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299" activeTab="1"/>
  </bookViews>
  <sheets>
    <sheet name="Plant Nurseries" sheetId="1" r:id="rId1"/>
    <sheet name="Gardens" sheetId="2" r:id="rId2"/>
  </sheets>
  <definedNames>
    <definedName name="Excel_BuiltIn_Print_Titles_2">#REF!</definedName>
    <definedName name="_xlnm.Print_Titles" localSheetId="1">Gardens!$2:$2</definedName>
    <definedName name="_xlnm.Print_Titles" localSheetId="0">'Plant Nurseries'!$2:$2</definedName>
  </definedNames>
  <calcPr calcId="125725"/>
</workbook>
</file>

<file path=xl/calcChain.xml><?xml version="1.0" encoding="utf-8"?>
<calcChain xmlns="http://schemas.openxmlformats.org/spreadsheetml/2006/main">
  <c r="I4" i="2"/>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4" i="1"/>
  <c r="I5"/>
  <c r="I6"/>
  <c r="I7"/>
  <c r="I8"/>
  <c r="I9"/>
  <c r="I10"/>
  <c r="I11"/>
  <c r="I12"/>
  <c r="I13"/>
  <c r="I14"/>
  <c r="I15"/>
  <c r="I16"/>
  <c r="I17"/>
  <c r="I18"/>
  <c r="I19"/>
  <c r="I20"/>
  <c r="I21"/>
  <c r="I22"/>
  <c r="I23"/>
</calcChain>
</file>

<file path=xl/sharedStrings.xml><?xml version="1.0" encoding="utf-8"?>
<sst xmlns="http://schemas.openxmlformats.org/spreadsheetml/2006/main" count="1254" uniqueCount="903">
  <si>
    <t>Plant Nurseries Recommendations within Driving Distance of LAVGC – Nurseries with Gardens</t>
  </si>
  <si>
    <t>Garden Name</t>
  </si>
  <si>
    <t>Location</t>
  </si>
  <si>
    <t>Cost to Visit</t>
  </si>
  <si>
    <t>Special Time to Visit</t>
  </si>
  <si>
    <t>Highlights</t>
  </si>
  <si>
    <t>Recommended By</t>
  </si>
  <si>
    <t>Pictures Available</t>
  </si>
  <si>
    <t>Garden URL</t>
  </si>
  <si>
    <t>Garden Hyperlink</t>
  </si>
  <si>
    <t>Additional Comments</t>
  </si>
  <si>
    <r>
      <t xml:space="preserve">References and Reference Abbreviations used in the “Recommend By” Column
</t>
    </r>
    <r>
      <rPr>
        <sz val="10"/>
        <color indexed="8"/>
        <rFont val="Arial"/>
        <family val="2"/>
      </rPr>
      <t>Past KAVGC Garden Tours -  Garden Tour
Northern California Garden App – No Cal Garden App
“Gardens Getaways Public Gardens and Special Nurseries/Northern California” by Nona and Jimmie Pierce – Garden Getaways
Resources on the LAVGC website -  LAVGC website
“West Coast Gardenwalks” by Alice Joyce – West Coast Gardenwalks
Wikipedia List of USA Botanical Gardens – USA Botanical Gardens</t>
    </r>
  </si>
  <si>
    <t xml:space="preserve">Alden Lane Nursery </t>
  </si>
  <si>
    <t xml:space="preserve">981 Alden Lane Livermore </t>
  </si>
  <si>
    <t>free</t>
  </si>
  <si>
    <t>No Cal Garden App</t>
  </si>
  <si>
    <t>yes (KLJ)</t>
  </si>
  <si>
    <t>http://www.aldenlane.com/</t>
  </si>
  <si>
    <t>Nursery</t>
  </si>
  <si>
    <t>Amador Flower Farm</t>
  </si>
  <si>
    <t>22001 Shenandoah School Road, Plymouth</t>
  </si>
  <si>
    <t>Daylilies</t>
  </si>
  <si>
    <t>Garden Tour</t>
  </si>
  <si>
    <t>http://www.amadorflowerfarm.com/</t>
  </si>
  <si>
    <t>Annie's Annuals</t>
  </si>
  <si>
    <t>740 Market Ave, Richmond</t>
  </si>
  <si>
    <t>http://www.anniesannuals.com/</t>
  </si>
  <si>
    <t>Bamboo Giant, Aptos</t>
  </si>
  <si>
    <t xml:space="preserve">5601 Freedom Blvd, Aptos </t>
  </si>
  <si>
    <t>31 acres of gardens with 100 varieties of Bamboo</t>
  </si>
  <si>
    <t>http://www.bamboogiant.com/</t>
  </si>
  <si>
    <t>Bamboo Sourcery</t>
  </si>
  <si>
    <t xml:space="preserve">666 Wagnon Road, Sebastopol </t>
  </si>
  <si>
    <t xml:space="preserve">8 acre demonstration garden </t>
  </si>
  <si>
    <t>Garden Getaways</t>
  </si>
  <si>
    <t>http://bamboosourcery.com/</t>
  </si>
  <si>
    <t>Berkeley Horticulture Nursery</t>
  </si>
  <si>
    <t>1310 McGee Avenue, Berkeley</t>
  </si>
  <si>
    <t>Garden Tour, Garden Getaways</t>
  </si>
  <si>
    <t>http://www.berkeleyhort.com/</t>
  </si>
  <si>
    <t>Cottage Gardens of Petaluma</t>
  </si>
  <si>
    <t>3995 Emerald Drive, Petaluma</t>
  </si>
  <si>
    <t>http://www.cottagegardensofpet.com/</t>
  </si>
  <si>
    <t>Garden Valley Ranch Nursery</t>
  </si>
  <si>
    <t>498 Pepper Rd, Petaluma</t>
  </si>
  <si>
    <t>Fee</t>
  </si>
  <si>
    <t>10 AM to 4 PM Wednesday through Sunday</t>
  </si>
  <si>
    <t>Nursery and display cutting garden with over 10,000 roses</t>
  </si>
  <si>
    <t>American Rose Society Mag July/Aug 2012 Issue</t>
  </si>
  <si>
    <t>yes (Sondra)</t>
  </si>
  <si>
    <t>http://www.gardenvalley.com/</t>
  </si>
  <si>
    <t>Nursery;Gone down hill in recent years.</t>
  </si>
  <si>
    <t>Geraniaceae</t>
  </si>
  <si>
    <t>Kentfield</t>
  </si>
  <si>
    <t>http://geraniaceae.com/cgi-bin/welcome.py</t>
  </si>
  <si>
    <t>Lone Pine Nursery</t>
  </si>
  <si>
    <t>6450 Lone Pine Road,
Sebastopol</t>
  </si>
  <si>
    <t>Specializes in bonsai and succulents</t>
  </si>
  <si>
    <t>http://www.lonepinegardens.com/photo_tour.htm</t>
  </si>
  <si>
    <t xml:space="preserve">Nursery; Open Thurs, Fri, and Sat 10 – 5 </t>
  </si>
  <si>
    <t>Orchard Nursery</t>
  </si>
  <si>
    <t>4010 Mt. Diablo Blvd, Lafayette</t>
  </si>
  <si>
    <t>http://www.orchardnursery.com/</t>
  </si>
  <si>
    <t>Rosemary's Roses</t>
  </si>
  <si>
    <t>12600 Yankee Hill Road,  Columbia</t>
  </si>
  <si>
    <t>10 AM to 4 PM</t>
  </si>
  <si>
    <t>This is a nursery and garden featuring 8 acres of heritage roses</t>
  </si>
  <si>
    <t>Karen Jefferson</t>
  </si>
  <si>
    <t>http://www.farmsoftuolumnecounty.org/content/9916</t>
  </si>
  <si>
    <t>Roses of Yesterday, Today, and Tomorrow</t>
  </si>
  <si>
    <t>803 Brown's Valley Road, Corralitos</t>
  </si>
  <si>
    <t>May,June</t>
  </si>
  <si>
    <t>roses and redwood forest</t>
  </si>
  <si>
    <t>No Cal Garden App, Garden Getaways</t>
  </si>
  <si>
    <t>http://www.rosesofyesterday.com/</t>
  </si>
  <si>
    <t>Russian River Rose Co.</t>
  </si>
  <si>
    <t>1685 Magnolia Drive, Healdsburg</t>
  </si>
  <si>
    <t>$11-15</t>
  </si>
  <si>
    <t>April-May</t>
  </si>
  <si>
    <t xml:space="preserve">roses  </t>
  </si>
  <si>
    <t>http://www.russian-river-rose.com/</t>
  </si>
  <si>
    <t>Sierra Azul Nursery and Garden</t>
  </si>
  <si>
    <t>2660 East Lake Avenue, Watsonville</t>
  </si>
  <si>
    <t>Garden Tour, No Cal Garden App</t>
  </si>
  <si>
    <t>http://www.sierraazul.com/</t>
  </si>
  <si>
    <t>Sloat Nursery</t>
  </si>
  <si>
    <t>828 Diablo Road at El Cerro Blvd., Danville</t>
  </si>
  <si>
    <t>http://www.sloatgardens.com/</t>
  </si>
  <si>
    <t>Sonoma Horticultural Nursery</t>
  </si>
  <si>
    <t>3970 Azalea Avenue, Sebastopol</t>
  </si>
  <si>
    <t>free (charge for groups over 10)</t>
  </si>
  <si>
    <t xml:space="preserve">azaleas and rhododendrons amid a wealth of colorful perennials including foxgloves and climbing clematis vines. Over 1 ½  miles of pathways allow visitors to explore every corner of the lush tree shaded nursery and gardens. </t>
  </si>
  <si>
    <t>No Cal Garden App, Garden Getaways; West Coast Gardenwalks</t>
  </si>
  <si>
    <t>http://www.sonomahort.com/index.htm</t>
  </si>
  <si>
    <t>Sunset Color Nursery</t>
  </si>
  <si>
    <t>1436A San Ramon Valley Rd, Danville</t>
  </si>
  <si>
    <t>http://www.sunsetcolornursery.com/default.aspx</t>
  </si>
  <si>
    <t xml:space="preserve">The Dry Garden </t>
  </si>
  <si>
    <t>6556 Shattuck Ave Oakland</t>
  </si>
  <si>
    <t>http://www.thedrygardennursery.com/</t>
  </si>
  <si>
    <t>Yerba Buena Nursery</t>
  </si>
  <si>
    <t>19500 Skyline Blvd, Woodside</t>
  </si>
  <si>
    <t xml:space="preserve">Gerda Isenberg Native Plant Garden </t>
  </si>
  <si>
    <t>Garden Tour, No Cal Garden App, LAVGC website, Garden Getaways; West Coast Gardenwalks</t>
  </si>
  <si>
    <t>http://www.yerbabuenanursery.com/</t>
  </si>
  <si>
    <t>Public Garden Recommendations within Driving Distance of LAVGC – Gardens From Other Sources</t>
  </si>
  <si>
    <r>
      <t xml:space="preserve">References and Reference Abbreviations used in the “Recommend By” Column
</t>
    </r>
    <r>
      <rPr>
        <sz val="10"/>
        <color indexed="8"/>
        <rFont val="Arial"/>
        <family val="2"/>
      </rPr>
      <t>Past LAVGC Garden Tours -  Garden Tour
Northern California Garden App – No Cal Garden App
“Gardens Getaways Public Gardens and Special Nurseries/Northern California” by Nona and Jimmie Pierce – Garden Getaways
Resources on the LAVGC website -  LAVGC website
“West Coast Gardenwalks” by Alice Joyce – West Coast Gardenwalks
Wikipedia List of USA Botanical Gardens – USA Botanical Gardens</t>
    </r>
  </si>
  <si>
    <t>AIDS Memorial Garden</t>
  </si>
  <si>
    <t xml:space="preserve">856 Stanyan Street, San Francisco </t>
  </si>
  <si>
    <t>Serene setting amongst rhododendrons &amp; redwoods</t>
  </si>
  <si>
    <t>No Cal Garden  App</t>
  </si>
  <si>
    <t>yes (KLJ and  web)</t>
  </si>
  <si>
    <t>http://www.aidsmemorial.org/</t>
  </si>
  <si>
    <t>Alameda County Water District Drought Tolerant Garden</t>
  </si>
  <si>
    <t xml:space="preserve">43885 S. Grimmer Blvd, Fremont </t>
  </si>
  <si>
    <t xml:space="preserve">free    </t>
  </si>
  <si>
    <t>http://www.acwd.org/wc_garden.php5</t>
  </si>
  <si>
    <t>Alcatraz Island</t>
  </si>
  <si>
    <t>Alcatraz Island, San Francisco Bay.</t>
  </si>
  <si>
    <t>$26 docent led tours available on Friday and Sunday</t>
  </si>
  <si>
    <t xml:space="preserve">terraced landscape of roses, lilies, succulents and other hardy plants </t>
  </si>
  <si>
    <t>yes (web)</t>
  </si>
  <si>
    <t>http://www.alcatrazgardens.org/index.php</t>
  </si>
  <si>
    <t xml:space="preserve">Allied Arts Guild </t>
  </si>
  <si>
    <t>75 Arbor Road at Cambridge Avenue,Menlo Park</t>
  </si>
  <si>
    <t>Free Open Monday through Saturday.  Nov and Dec open Sunday</t>
  </si>
  <si>
    <t>Garden Tour, No Cal Garden App, Garden Getaways; West Coast Gardenwalks</t>
  </si>
  <si>
    <t>http://www.alliedartsguild.org/index.html</t>
  </si>
  <si>
    <t>Ardenwood Historic Farm</t>
  </si>
  <si>
    <t xml:space="preserve">34600 Ardenwood Blvd, Fremont </t>
  </si>
  <si>
    <t>Tue, Wed, Sat.--$2 adult, $2 snr $1 child; Thur, Fri,Sun--$5 adult, $4 snr, $4 child</t>
  </si>
  <si>
    <t>No Cal Garden  App, Garden Getaways</t>
  </si>
  <si>
    <t>http://www.ebparks.org/parks/ardenwood</t>
  </si>
  <si>
    <t>Artesa Winery, Napa</t>
  </si>
  <si>
    <t>1345 Henry Road, Napa</t>
  </si>
  <si>
    <t>Artesa Winery is set into the crown of a hill and covered with earth and native grasses.</t>
  </si>
  <si>
    <t>No Cal Garden  App; West Coast Gardenwalks</t>
  </si>
  <si>
    <t>http://www.artesawinery.com/about/vcenter/</t>
  </si>
  <si>
    <t>Winery</t>
  </si>
  <si>
    <t>Auberge du Soleil</t>
  </si>
  <si>
    <t>180 Rutherford Hill Road, Rutherford</t>
  </si>
  <si>
    <t xml:space="preserve">free  </t>
  </si>
  <si>
    <t>An open-air sculpture gallery shaded by mature olive trees exhibits over 100 works by California sculptors.</t>
  </si>
  <si>
    <t>http://www.aubergedusoleil.com/blog/2010/06/auberge-du-soleils-sculpture-garden/</t>
  </si>
  <si>
    <t>Hotel/restaurant</t>
  </si>
  <si>
    <t>Benziger Winery Insectary</t>
  </si>
  <si>
    <t>1883 London Ranch Rd, Glen Ellen</t>
  </si>
  <si>
    <t xml:space="preserve">Free </t>
  </si>
  <si>
    <t>The insertory is part of  IPM. Garden contains salvia, agave, ..</t>
  </si>
  <si>
    <t>http://www.benziger.com/come-visit</t>
  </si>
  <si>
    <t>Beringer Vineyards, St Helena</t>
  </si>
  <si>
    <t>2000 Main Street, St. Helena</t>
  </si>
  <si>
    <t xml:space="preserve">Oldest operating winery in Napa, U.S. Constitution Bicentennial Tree as it was alive at the signing of the U.S. Constitution in 1787. </t>
  </si>
  <si>
    <t>http://www.beringer.com/winery</t>
  </si>
  <si>
    <t xml:space="preserve">Berkeley Rose Garden </t>
  </si>
  <si>
    <t>1200 Eucld Avenue, Berkeley</t>
  </si>
  <si>
    <t xml:space="preserve">May </t>
  </si>
  <si>
    <t>No Cal Garden  App, Garden Getaways; West Coast Gardenwalks</t>
  </si>
  <si>
    <t>http://www.ci.berkeley.ca.us/contentdisplay.aspx?id=12048</t>
  </si>
  <si>
    <t>Blake Garden</t>
  </si>
  <si>
    <t>70 Rincon Road,
Kensington</t>
  </si>
  <si>
    <t>Garden Tour, No Cal Garden App, LAVGC website, USA Botanical Gardens, Garden Getaways</t>
  </si>
  <si>
    <t>http://laep.ced.berkeley.edu/blakegarden/?page_id=2</t>
  </si>
  <si>
    <t>Bouquets to Art</t>
  </si>
  <si>
    <t>de Young Museum
50 Hagiwara Tea Garden Drive, San Francisco</t>
  </si>
  <si>
    <t xml:space="preserve">Fee </t>
  </si>
  <si>
    <t>Approximately 150 floral designers are inspired by the de Young's art objects to create flower designs that pay tribute to particular art objects</t>
  </si>
  <si>
    <t xml:space="preserve">Karen Jefferson </t>
  </si>
  <si>
    <t>http://deyoung.famsf.org/</t>
  </si>
  <si>
    <t>Boyd Gate House</t>
  </si>
  <si>
    <t>1125 B Street
San Rafael,</t>
  </si>
  <si>
    <t>Japanese maples, magnolias, monkey puzzle tree.</t>
  </si>
  <si>
    <t>http://www.marinhistory.org/history.html</t>
  </si>
  <si>
    <t>CA State Capitol World Peace Garden</t>
  </si>
  <si>
    <r>
      <t>Sacramento between N and L Streets at 13</t>
    </r>
    <r>
      <rPr>
        <vertAlign val="superscript"/>
        <sz val="10"/>
        <rFont val="Arial"/>
        <family val="2"/>
      </rPr>
      <t>th</t>
    </r>
  </si>
  <si>
    <t>L &amp; 15th Streets 1/2 -acre World Peace Rose Garden 600 roses;  covers 40 acres of downtown.</t>
  </si>
  <si>
    <t>http://www.parks.ca.gov/?page_id=495</t>
  </si>
  <si>
    <t>Cabrillo College Salvia Garden</t>
  </si>
  <si>
    <t>6500 Soquel Drive, Aptos</t>
  </si>
  <si>
    <t>Salvia garden with 100's varieties are grouped based on growing areas.</t>
  </si>
  <si>
    <t>No Cal Garden  App, LAVGC Website</t>
  </si>
  <si>
    <t>http://www.cabrillo.edu/academics/horticulture/botanicgardens.html#salviagarden</t>
  </si>
  <si>
    <t>California Nursery Park, Niles</t>
  </si>
  <si>
    <t>36501 Niles Blvd., Fremont</t>
  </si>
  <si>
    <t>http://www.fremontica.com/CNCo/</t>
  </si>
  <si>
    <t>Camp Joy Organic Gardens</t>
  </si>
  <si>
    <t>131 Camp Joy Road, Boulder Creek</t>
  </si>
  <si>
    <t>Donation requested</t>
  </si>
  <si>
    <t>This is a primarily a teaching facility of biodynamic intensive gardening..  Reservations appear to be required.</t>
  </si>
  <si>
    <t>http://www.campjoygardens.org/</t>
  </si>
  <si>
    <t>Charles C. Jensen Botanical Garden</t>
  </si>
  <si>
    <t xml:space="preserve">8520 Fair Oaks Boulevard, Carmichael </t>
  </si>
  <si>
    <t>spring</t>
  </si>
  <si>
    <t xml:space="preserve">The garden is noted for its display of thousands of tulips in the spring. An accessible Nature Path for the Blind allows visually impaired visitors to feel the textures and enjoy the fragrances of a variety of plants. </t>
  </si>
  <si>
    <t>No Cal Garden  App, USA Botanical Gardens, Garden Getaways</t>
  </si>
  <si>
    <t>http://www.carmichaelpark.com/jensen.htm</t>
  </si>
  <si>
    <t>Charleston Park (aka Google Park)</t>
  </si>
  <si>
    <t xml:space="preserve">Between Charleston Rd. and Amphitheatre Parkway at Shoreline Blvd., Mountain View </t>
  </si>
  <si>
    <t xml:space="preserve">A bold striped brick plaza set in a recreational meadow continues up the slope through a series of terraces and shallow pools lined with rows of cherry trees and horsetails. </t>
  </si>
  <si>
    <t>http://www.asla.org/meetings/awards/awds01/mtview.html</t>
  </si>
  <si>
    <t>The water establishes a  boundary between the public park and private campus. A grove of Grecian laurels at the top of the slope marks  boundary.</t>
  </si>
  <si>
    <t>Chateau Montelena</t>
  </si>
  <si>
    <t>1429 Tubbs Lane, Calistoga</t>
  </si>
  <si>
    <t>Second owner built Chinese garden.  Chateau Montelena is renowned for its role in “The Judgment of Paris”, a 1976 competitive wine tasting in France where California chardonnays prevailed.</t>
  </si>
  <si>
    <t>http://www.montelena.com/visit/tastingRoom</t>
  </si>
  <si>
    <t>Chateau St Jean</t>
  </si>
  <si>
    <t xml:space="preserve">8555 Sonoma Highway, Kenwood </t>
  </si>
  <si>
    <t>Gardens inspired by country villas in southern France and no. Italy.  Rose, hydrangeas,...</t>
  </si>
  <si>
    <t>www.chateaustjean.com/the_gardens</t>
  </si>
  <si>
    <t>Chimney Rock Winery, Napa</t>
  </si>
  <si>
    <t xml:space="preserve">5350 Silverado Trail, Napa </t>
  </si>
  <si>
    <t xml:space="preserve">Rectangular trough fountain planted with horsetail reeds (Equisetum hyemale)  Colorful beds of annuals in the inner courtyard </t>
  </si>
  <si>
    <t>http://www.chimneyrock.com/</t>
  </si>
  <si>
    <t>Cline Cellars</t>
  </si>
  <si>
    <t>24737 Arnold Drive, Sonoma</t>
  </si>
  <si>
    <t>Situated on former site of Miwok village.  Garden contains over 5000 rose bushes</t>
  </si>
  <si>
    <t>http://www.clinecellars.com/</t>
  </si>
  <si>
    <t>Colma Cemetery Garden</t>
  </si>
  <si>
    <t xml:space="preserve">El Camino Real, Colma </t>
  </si>
  <si>
    <t xml:space="preserve">17 cemeteries (1 pet), cypress trees. </t>
  </si>
  <si>
    <t>http://en.wikipedia.org/wiki/Colma,_California</t>
  </si>
  <si>
    <t xml:space="preserve"> Burial place of W.R. Hearst, Joe Di Maggio, Wyatt Earp,...</t>
  </si>
  <si>
    <t>Concannon Vineyard</t>
  </si>
  <si>
    <t>4590 Tesla Road, Livermore</t>
  </si>
  <si>
    <t>yes(KLJ)</t>
  </si>
  <si>
    <t>http://www.concannonvineyard.com/</t>
  </si>
  <si>
    <t>Conservatory of Flowers</t>
  </si>
  <si>
    <t xml:space="preserve">100 John F Kennedy Drive, San Francisco </t>
  </si>
  <si>
    <t>7,  seniors 5</t>
  </si>
  <si>
    <t>Aquatics and  lowland and highland tropics gallery</t>
  </si>
  <si>
    <t>No Cal Garden  App, LAVGC Website, USA Botanical Gardens, Garden Getaways</t>
  </si>
  <si>
    <t>yes (DR)</t>
  </si>
  <si>
    <t>http://www.conservatoryofflowers.org/</t>
  </si>
  <si>
    <t>Contra Costa Water District</t>
  </si>
  <si>
    <t>1331 Concord Ave., Concord</t>
  </si>
  <si>
    <t>http://www.ccwater.com/conserve/demogarden.asp</t>
  </si>
  <si>
    <t>Cornerstone Gardens</t>
  </si>
  <si>
    <t xml:space="preserve">23570 Hwy 121, Sonoma </t>
  </si>
  <si>
    <t>9 acres of gallery style gardens.  A series of twenty walk-through gardens showcase new and innovative designs from renowned landscape architects and designers.</t>
  </si>
  <si>
    <t>http://www.cornerstonegardens.com/gardens_uc.php</t>
  </si>
  <si>
    <t>Featured on PBS's Victory Garden</t>
  </si>
  <si>
    <t>Crocker Galleria</t>
  </si>
  <si>
    <t xml:space="preserve">50 Post St., San Francisco </t>
  </si>
  <si>
    <t>Giant sundial three stories above Market Street and rooftop garden</t>
  </si>
  <si>
    <t>Access to A roof garden above a Wells Fargo Bank branch overlooking busy Market Street  is reached from the top floor of the Galleria.  Note:  Best tour of this area is with City Guides ( http://www.sfcityguides.org/desc.html?tour=11</t>
  </si>
  <si>
    <t>Crow Canyon Gardens</t>
  </si>
  <si>
    <t>105 Park Place, San Ramon</t>
  </si>
  <si>
    <t>Garden Tour, LAVGC Website</t>
  </si>
  <si>
    <t>http://sanramon.patch.com/listings/crow-canyon-institute</t>
  </si>
  <si>
    <t>CSU Sacramento Arboretum</t>
  </si>
  <si>
    <t>6000 J Street, Sacramento</t>
  </si>
  <si>
    <t>3-acre site. The Arboretum is home to more than 800 species of trees and shrubs from throughout the world’s temperate regions</t>
  </si>
  <si>
    <t>http://webs-web2.irt.csus.edu/mailbag/article/705/</t>
  </si>
  <si>
    <t>west of the north entrance to campus off J Street</t>
  </si>
  <si>
    <t>CuriOdyssey at Coyote Point</t>
  </si>
  <si>
    <t xml:space="preserve">1651 Coyote Point Drive
San Mateo, </t>
  </si>
  <si>
    <t>$8 , seniors $6</t>
  </si>
  <si>
    <t>1.3 acres.  Hummingbird, butterfly, and seasonal gardens</t>
  </si>
  <si>
    <t>LAVGC website</t>
  </si>
  <si>
    <t>http://www.curiodyssey.org/exhibits-and-animals/gardens</t>
  </si>
  <si>
    <t>Di Rosa Nature Preserve</t>
  </si>
  <si>
    <t>5200 Carneros Highway, Napa</t>
  </si>
  <si>
    <t>fees vary from $5 for Gate house gallery to $10-$15 for hites</t>
  </si>
  <si>
    <t>Protected in perpetuity, the di Rosa property includes a 35-acre lake, a wildlife preserve, and native plant habitats, including oak woodlands, grasses, ferns, herbs and flowers.</t>
  </si>
  <si>
    <t>http://www.dirosaart.org/</t>
  </si>
  <si>
    <t>Domaine Carneros</t>
  </si>
  <si>
    <t xml:space="preserve">1240 Duhig Rd., Napa </t>
  </si>
  <si>
    <t xml:space="preserve">Formal, clipped box hedges and topiaries.  Planting beds introduce summer color 
</t>
  </si>
  <si>
    <t>http://www.domainecarneros.com/AboutUs</t>
  </si>
  <si>
    <t>Drew School Vertical Garden</t>
  </si>
  <si>
    <t xml:space="preserve">2901 California Street, San Francisco </t>
  </si>
  <si>
    <t>1,720 square feet and three stories high the garden wall is the largest in the U.S. Nearly 5,000 plants representing more than 100 species of California natives are set in pockets.  Created by Patrick Blanc</t>
  </si>
  <si>
    <t>http://www.drewschool.org/about_us/newroots.aspx</t>
  </si>
  <si>
    <t>Dublin Water Conservation</t>
  </si>
  <si>
    <t>7051 Dublin Blvd, Dublin</t>
  </si>
  <si>
    <t>½ acre site of drougt tolerant plants</t>
  </si>
  <si>
    <t>no website</t>
  </si>
  <si>
    <t>Duckhorn. St. Helena</t>
  </si>
  <si>
    <t xml:space="preserve">1000 Lodi Lane, St Helena </t>
  </si>
  <si>
    <t>cottage garden, drought toloerant plants</t>
  </si>
  <si>
    <t>http://www.duckhorn.com/</t>
  </si>
  <si>
    <t>Dunmuir House and Gardens</t>
  </si>
  <si>
    <t>2960 Peralta Oaks Cour,t Oakland</t>
  </si>
  <si>
    <t>Year round</t>
  </si>
  <si>
    <t xml:space="preserve">Mature trees </t>
  </si>
  <si>
    <t>Olivia Cox, Garden Tours; No Cal Garden App, Garden Getaways</t>
  </si>
  <si>
    <t>http://www.dunsmuir-hellman.org/</t>
  </si>
  <si>
    <t>Edgewood Natural Preserve</t>
  </si>
  <si>
    <t xml:space="preserve">10 Old Stage Coach Rd, Redwood City </t>
  </si>
  <si>
    <t>Natural (500 acres) wildflower garden</t>
  </si>
  <si>
    <t>http://www.friendsofedgewood.org/</t>
  </si>
  <si>
    <t>Contains 150 acres of serpentine soil, so only natives grow.</t>
  </si>
  <si>
    <t>Emma Prusch Farm Park</t>
  </si>
  <si>
    <t xml:space="preserve">647 S. King Road, San Jose </t>
  </si>
  <si>
    <t xml:space="preserve">47-acre park - heritage and rare fruit orchards, a Plant Science Center, two community gardens, pollinator and butterfly gardens,acres of lawns.  Friendship Forest is planted with trees from around the world.  Santa Clara Home Composting Program demonstration site </t>
  </si>
  <si>
    <t>http://www.sjparks.org/regional/emmaprusch.asp</t>
  </si>
  <si>
    <t>Eugene O'Neil's National Historic Site</t>
  </si>
  <si>
    <t xml:space="preserve">1000 Kuss Road,  Danville </t>
  </si>
  <si>
    <t>Wisteria, ferns, gingers</t>
  </si>
  <si>
    <t>http://www.nps.gov/euon/index.htm</t>
  </si>
  <si>
    <t xml:space="preserve">Guided tours of Tao House are offered Wednesdays, Thursdays, Fridays and Sundays at either 10:00 am or 2:00 pm by advance reservation only. Self guided tours on Saturday. </t>
  </si>
  <si>
    <t>Fair Oaks Horticultural Center</t>
  </si>
  <si>
    <t xml:space="preserve">8100 Temple Park Rd., Fair Oaks </t>
  </si>
  <si>
    <t>1 acre Water Efficient Landscape (WEL) contains: Front Perimeter garden, Mediterranean garden, Perennial Walk, Common Variety garden, a Native Plant garden, and future Asian garden.  Also a orchard, vegetable garden, and vineyard</t>
  </si>
  <si>
    <t>http://ucanr.org/sites/sacmg/Fair_Oaks_Horticulture_Center/</t>
  </si>
  <si>
    <t>WEL garden is open to the public every day throughout the year. The edible landscape areas are open only during workshops and open garden days.</t>
  </si>
  <si>
    <t>Fairmont Hotel</t>
  </si>
  <si>
    <t>950 Mason St., San Francisco</t>
  </si>
  <si>
    <t xml:space="preserve">Patio garden (lobby level) Cjhef garden (second floor)with beehives created </t>
  </si>
  <si>
    <t>http://www.fairmont.com/sanfrancisco</t>
  </si>
  <si>
    <t>Note:  Best tour of this hotel is with City Guides Nob Hill tour (KLJ)  http://www.sfcityguides.org/desc.html?tour=53</t>
  </si>
  <si>
    <t>Falkirk Cultural Center</t>
  </si>
  <si>
    <t>1408 Mission Ave, San Rafael</t>
  </si>
  <si>
    <t>1888 Queen Anne style mansion, Firs, redwoods, and exotic bunya bunya trees; 1927 greenhouse; Succulent, International, Habitat, and Dry-shade gardens</t>
  </si>
  <si>
    <t>http://www.falkirkculturalcenter.org/</t>
  </si>
  <si>
    <t>Far Niente, Oakville</t>
  </si>
  <si>
    <t>1350 Acacia Drive, Oakville</t>
  </si>
  <si>
    <t>$50 for tour and wine tasting.  Appointments only</t>
  </si>
  <si>
    <t>13 arcres of gardens, azaleas and dogwoods.</t>
  </si>
  <si>
    <t>http://www.farniente.com/</t>
  </si>
  <si>
    <t>Ferrari Carano Winery</t>
  </si>
  <si>
    <t>8761 Dry Creek Road, Healdsburg</t>
  </si>
  <si>
    <t>5 acres.  Classic Italian/French parterre-style beds – 10000 tulips/daffodils.  Enclosed Garden – 2000 species trees</t>
  </si>
  <si>
    <t>http://www.ferrari-carano.com/visit/gardens/</t>
  </si>
  <si>
    <t>Filoli</t>
  </si>
  <si>
    <t>86 Cañada Road, Woodside</t>
  </si>
  <si>
    <t>$15/Senior $12 (65+)</t>
  </si>
  <si>
    <t>Year round.; January/February Camellias; March/April spring bulbs, peonies, wisteria;  May-roses...  http://www.filoli.org/explore-filoli/the-garden/blooming-calendar.html</t>
  </si>
  <si>
    <t>Beautiful house and gardens.  Truly year round interest.</t>
  </si>
  <si>
    <t>Betty Nostrand, No Cal Garden App, LAVGC website, USA Botanical Gardens, Garden Getaways; West Coast Gardenwalks</t>
  </si>
  <si>
    <t>some (KLJ)</t>
  </si>
  <si>
    <t>http://www.filoli.org/</t>
  </si>
  <si>
    <t>Truly a beautiful historic  garden and house.  Spring through fall is a wonderful time to visit.  House and gardens part of the National Historic Trust and donated by second owner Mrs Roth.  Original owner (Bourns) owner of Empire Mine (Grass Valley).</t>
  </si>
  <si>
    <t>Firestorm Memorial Garden</t>
  </si>
  <si>
    <t xml:space="preserve">Tunnel Road and Hiller Drive, Oakland </t>
  </si>
  <si>
    <t>http://northerncaliforniagardens.sutromedia.com/firestorm-memorial-gardens.html</t>
  </si>
  <si>
    <t>Saw comment on web about too many smokers at this site!!</t>
  </si>
  <si>
    <t>First Plaza #100</t>
  </si>
  <si>
    <t xml:space="preserve">100 First St., San Francisco </t>
  </si>
  <si>
    <t>one floor from streep, popular brown bag lunch place, waterwall -a  ocean-wave fountain</t>
  </si>
  <si>
    <t>http://en.wikipedia.org/wiki/100_First_Plaza</t>
  </si>
  <si>
    <t>This is one of SF's Privately Owned Publically Accessible Spaces (POPAS).</t>
  </si>
  <si>
    <t>Flight 93, 9/11 Memorial</t>
  </si>
  <si>
    <t>30700 Carr Way, Union City</t>
  </si>
  <si>
    <t>http://www.flight93memorialsfb.com/</t>
  </si>
  <si>
    <t>Flood Park</t>
  </si>
  <si>
    <t>215 Bay Rd., Menlo Park</t>
  </si>
  <si>
    <t>20 acre park famous for oaks and bay trees</t>
  </si>
  <si>
    <t>http://www.co.sanmateo.ca.us/portal/site/parks/menuitem.f13bead76123ee4482439054d17332a0/?vgnextoid=fb6bc8909231e110VgnVCM1000001d37230aRCRD&amp;cpsextcurrchannel=1</t>
  </si>
  <si>
    <t>Foothill Bamboo Garden</t>
  </si>
  <si>
    <t>12345 El Monte Road, Los Altos Hills</t>
  </si>
  <si>
    <t>free but $2 to park (quarters)</t>
  </si>
  <si>
    <t>Created to help homeowners understand adaptibility of bamboo to Bay Area.  70 varieties</t>
  </si>
  <si>
    <t>http://www.bamboogarden.org/</t>
  </si>
  <si>
    <t>On Foothill campus below Japanese cultural center.  Supposedly in TLC</t>
  </si>
  <si>
    <t>Forrest Deaner Garden, Benicia</t>
  </si>
  <si>
    <t>Benicia State Recreation Area, State Park Rd, Benicia</t>
  </si>
  <si>
    <t>State park fee</t>
  </si>
  <si>
    <t>3.5 acre Native Plant garden within state park</t>
  </si>
  <si>
    <t>http://baynature.org/organizations/forrest-deaner-native-plant-botanic-garden</t>
  </si>
  <si>
    <t>Note:  park slated for closure.</t>
  </si>
  <si>
    <t>Fountain Square Rose Garden</t>
  </si>
  <si>
    <t>7115 Greenback Lane, Citrus Heights</t>
  </si>
  <si>
    <r>
      <t>Rose garden near Civic Center.  Won AARS Achievement for Maintenance award for 14</t>
    </r>
    <r>
      <rPr>
        <vertAlign val="superscript"/>
        <sz val="10"/>
        <rFont val="Arial"/>
        <family val="2"/>
      </rPr>
      <t>th</t>
    </r>
    <r>
      <rPr>
        <sz val="10"/>
        <rFont val="Arial"/>
        <family val="2"/>
      </rPr>
      <t xml:space="preserve"> straight year</t>
    </r>
  </si>
  <si>
    <t>American Rose (American Rose Society) July/August 2012 Issue</t>
  </si>
  <si>
    <t>http://www.citrusheights.net/home/index.asp?page=963&amp;recordid=876&amp;ref=963</t>
  </si>
  <si>
    <t>Gamble Gardens</t>
  </si>
  <si>
    <t>1431 Waverly Street Palo Alto</t>
  </si>
  <si>
    <t>http://www.gamblegarden.org/</t>
  </si>
  <si>
    <t>Garden for the Environment</t>
  </si>
  <si>
    <t xml:space="preserve">7th Ave. &amp; Lawton, San Francisco </t>
  </si>
  <si>
    <t>Demonstration garden for small-scale urban food production</t>
  </si>
  <si>
    <t>http://www.gardenfortheenvironment.org/</t>
  </si>
  <si>
    <t>Garden Valley Ranch</t>
  </si>
  <si>
    <t>498 Pepper Road, Petaluma</t>
  </si>
  <si>
    <t>Garden Tour, No Cal Garden App, Garden Getaways</t>
  </si>
  <si>
    <t>This garden has gone down hill over the past years (KLJ)</t>
  </si>
  <si>
    <t>Gilroy Gardens Theme Park</t>
  </si>
  <si>
    <t xml:space="preserve">3050 Hecker Pass Hwy, Gilroy </t>
  </si>
  <si>
    <t>Grafted sycamore trees into shapes.  Family friendly rides.  6 horticultural themed gardens.</t>
  </si>
  <si>
    <t>No Cal Garden  App, LAVGC Website, Garden Getaways</t>
  </si>
  <si>
    <t>http://www.gilroygardens.org/learn/majestic-gardens.cfm</t>
  </si>
  <si>
    <t>Golden Gate Memorial Garden</t>
  </si>
  <si>
    <t xml:space="preserve">Lincoln Blvd below Hwy 101, San Francisco </t>
  </si>
  <si>
    <t>5 acre garden of perennials and annuals</t>
  </si>
  <si>
    <t>http://goldengatebridge.org/visitors/whattodo.php</t>
  </si>
  <si>
    <t>Goldsmith Seed Trial Grounds</t>
  </si>
  <si>
    <t>2280 Hecker Pass Hwy, Gilroy</t>
  </si>
  <si>
    <t>Wholesale grower of seeds.  No purchasing of seeds, but supposedly can view grounds during business hours.</t>
  </si>
  <si>
    <t>http://www.syngentaflowers.com/country/us/en/seeds/ContactUs/Pages/Contact_Us_Main.aspx</t>
  </si>
  <si>
    <t>Grace Merchant Garden</t>
  </si>
  <si>
    <t xml:space="preserve">Filbert St. Steps at Montgomery St., San Francisco </t>
  </si>
  <si>
    <t xml:space="preserve">284-foot steep stairway leading from the waterfront to the top of Telegraph Hill roses, ferns, hydrangeas, banana plants, wisteria, brugmansia, and Japanese maples. </t>
  </si>
  <si>
    <t>http://www.tpl.org/what-we-do/where-we-work/california/san-francisco-bay-area/grace-marchant-garden.html</t>
  </si>
  <si>
    <t>Nesting area for feral parrots</t>
  </si>
  <si>
    <t>Green Gulch Farm</t>
  </si>
  <si>
    <t>1601 Shoreline Highway, Sausalito</t>
  </si>
  <si>
    <t>free; parking charge on Sundays</t>
  </si>
  <si>
    <t xml:space="preserve">Flower and vegetalbe gardens.  Restufl, meditative.  </t>
  </si>
  <si>
    <t>Garden Tour; No Ca Garden App</t>
  </si>
  <si>
    <t>http://www.sfzc.org/ggf/default.asp</t>
  </si>
  <si>
    <t>Hakone</t>
  </si>
  <si>
    <t>21000 Big Basin Way, Saratoga</t>
  </si>
  <si>
    <t>Famous for the spring blossoming of wisteria, cherry blossoms, and a wide variety of Japanese maples, the gardens are equally exuberant in other seasons.  See URL for more info</t>
  </si>
  <si>
    <t>Hill and Pond Garden; The Zen Garden; The Tea Garden, The Bamboo Garden</t>
  </si>
  <si>
    <t>Sandy Yamaoda, Garden Tour, No Ca Garden App, USA Botanical Gardens, Garden Getaways; West Coast Gardenwalks</t>
  </si>
  <si>
    <t>www.hakone.com</t>
  </si>
  <si>
    <t>Huge, quiet, and peaceful.</t>
  </si>
  <si>
    <t>Hamilton Square</t>
  </si>
  <si>
    <t>1000 Broadway Sacramento</t>
  </si>
  <si>
    <t>Best from April through October</t>
  </si>
  <si>
    <t>An exquisitely maintained perennial garden.  Great place to see unusual and usual perennials. The majority of the plants in Hamilton Square are from the five Mediterranean areas of the world – California, the Mediterranean Basin, Chile, South Africa and Southern Australia. Roses donated from the San Jose Heritage Rose Garden, City of Sacramento, Heirloom Old Fashioned Roses and Barbara Oliva, are modern versions of “old fashioned” roses. These roses bloom almost continuously for eight months of the year. Perennials are mixed with the roses.</t>
  </si>
  <si>
    <t>Yes (KLJ)</t>
  </si>
  <si>
    <t>http://www.oldcitycemetery.com/hamilton.htm</t>
  </si>
  <si>
    <t>Hamilton Square is located on the southwest side of Sacramento Historic City Cemetery, near the Old Mortuary Chapel. The garden is the burial site of William Stephen Hamilton, the youngest son of Alexander Hamilton, the first Treasurer of the United States.</t>
  </si>
  <si>
    <t>Hayward Japanese Garden</t>
  </si>
  <si>
    <t xml:space="preserve">22372 N. Third Street (at Crescent), Hayward </t>
  </si>
  <si>
    <t>http://www.dmtonline.org/Japanese%20Gardens.htm</t>
  </si>
  <si>
    <t>Heather Farms</t>
  </si>
  <si>
    <t>1340 Marchbanks Dr  Walnut Creek</t>
  </si>
  <si>
    <t>Garden Tour, No Cal Garden App, USA Botanical Gardens, Garden Getaways</t>
  </si>
  <si>
    <t>http://www.gardenshf.org/</t>
  </si>
  <si>
    <t>Hess Collection, Napa</t>
  </si>
  <si>
    <t xml:space="preserve">4411 Redwood Road, Napa </t>
  </si>
  <si>
    <t>Grasses and sculptor garden</t>
  </si>
  <si>
    <t>http://www.hesscollection.com/</t>
  </si>
  <si>
    <t>Historic Orchard, San Jose</t>
  </si>
  <si>
    <t>West Taylor and Spring Streets, San Jose</t>
  </si>
  <si>
    <t>3.3 acre orchard planted with 200 varieties of fruit</t>
  </si>
  <si>
    <t>http://www.grpg.org/HistoricOrchard.shtml</t>
  </si>
  <si>
    <t>Iron Stone Vineyard</t>
  </si>
  <si>
    <t xml:space="preserve">1894 Six Mile Road
Murphys, </t>
  </si>
  <si>
    <t>March foir daffodil days</t>
  </si>
  <si>
    <t>Holds No Ca daffodil show</t>
  </si>
  <si>
    <t>http://www.ironstonevineyards.com/index.cfm?method=pages.showPage&amp;pageid=eb22ae0d-baa4-ed37-a496-5293e3b923a4</t>
  </si>
  <si>
    <t>Jack London Historic Park</t>
  </si>
  <si>
    <t>2400 London Ranch Road, Glen Ellen</t>
  </si>
  <si>
    <t xml:space="preserve">House of Happy Walls Museum, the Beauty Ranch Trail sites demonstrate London's new agricultural tecniques </t>
  </si>
  <si>
    <t>http://www.parks.ca.gov/?page_id=478</t>
  </si>
  <si>
    <t>Service reductions due to state cutbacks</t>
  </si>
  <si>
    <t xml:space="preserve">Japanese Friendship Garden </t>
  </si>
  <si>
    <t>1300 Senter Road, San Jose</t>
  </si>
  <si>
    <t>6-acre Japanese Garden at the southern end of  Kelley Park. More western style than other Jap gardens</t>
  </si>
  <si>
    <t>http://www.sjparks.org/regional/japanesefriendship.asp</t>
  </si>
  <si>
    <t>Patterned after Korakuen Park in San Jose's Japanese sister city of Okayama.</t>
  </si>
  <si>
    <t>Japanese Tea Garden Golden Gate Park</t>
  </si>
  <si>
    <t>75 Hagiwara Tea Garden Drive San Francisco</t>
  </si>
  <si>
    <t>$7 non SF residents $5 senior non-resident</t>
  </si>
  <si>
    <t>late March</t>
  </si>
  <si>
    <t>Beautiful year round, however in late March the cherry trees, azaleas, and rhodendrons are blooming.</t>
  </si>
  <si>
    <t>Karen Jefferson, No Call Garden App, Garden Getaways; West Coast Gardenwalks</t>
  </si>
  <si>
    <t>http://japaneseteagardensf.com/index.php</t>
  </si>
  <si>
    <t>This is the oldest Japanese tea garden in the US.  Enjoy a cup of tea in the tea house.</t>
  </si>
  <si>
    <t>John Muir Home</t>
  </si>
  <si>
    <t>4202 Alhambra Ave. Martinez</t>
  </si>
  <si>
    <t>http://www.nps.gov/jomu/index.htm</t>
  </si>
  <si>
    <t>National Park</t>
  </si>
  <si>
    <t>Joy Stairway, San Francisco</t>
  </si>
  <si>
    <t>Between Brewster St. &amp; Holladay Ave., San Francisco</t>
  </si>
  <si>
    <t>150 steps of perennials, shrubsm, and eucalyptus</t>
  </si>
  <si>
    <t>Kaiser Roof Garden</t>
  </si>
  <si>
    <t xml:space="preserve">300 Lakeside Dr, Oakland </t>
  </si>
  <si>
    <t>http://www.kaisergarden.com/</t>
  </si>
  <si>
    <t>Keeyla Meadows Garden and Art</t>
  </si>
  <si>
    <t>1137 Stannage Avenue
Albany</t>
  </si>
  <si>
    <t>Open garden days 3/1 until 7/ 31 the first and second Sunday of each month 1-4 PM</t>
  </si>
  <si>
    <t>An artist and landscaper's garden.</t>
  </si>
  <si>
    <t>Roger and Janie Chapin</t>
  </si>
  <si>
    <t xml:space="preserve">yes  </t>
  </si>
  <si>
    <t>http://www.keeylameadows.net/home/home.html</t>
  </si>
  <si>
    <t>Kendall Jackson Winery</t>
  </si>
  <si>
    <t>5007 Fulton Road, Fulton</t>
  </si>
  <si>
    <t>Red and White sensory gardens, 3 culinary gardens</t>
  </si>
  <si>
    <t>http://www.kj.com/kendall-jackson-wine-center</t>
  </si>
  <si>
    <t>Korbel Winery and  Gardens</t>
  </si>
  <si>
    <t>13250 River Road  Guerneville</t>
  </si>
  <si>
    <t>Antique roses (250), perennials, shrubs,...</t>
  </si>
  <si>
    <t>http://www.korbel.com/Tour_Garden.aspx</t>
  </si>
  <si>
    <t>Kruse Rhodpdendron Reserve</t>
  </si>
  <si>
    <t>Jenner</t>
  </si>
  <si>
    <t>Spring- Call park for hours</t>
  </si>
  <si>
    <t>Hiking Trails/Rhododendrons
Directions:Highway One, Adjacent to Salt Point State Park. Near Fort Ross, N of Jenner</t>
  </si>
  <si>
    <t>http://www.parks.ca.gov/?page_id=448</t>
  </si>
  <si>
    <t>http://www.sonomahikingtrails.com/parks/kruse-rhododendron-state-natural-reserve/</t>
  </si>
  <si>
    <t>Lachryma Montis, Sonoma</t>
  </si>
  <si>
    <t xml:space="preserve">363 3rd Street West, Sonoma </t>
  </si>
  <si>
    <t>grounds free</t>
  </si>
  <si>
    <t>Home of General Vallejo. garden containining perennials, roses, orchard, grapes.</t>
  </si>
  <si>
    <t>http://www.parks.sonoma.net/lachryma.html</t>
  </si>
  <si>
    <t>Lakeside Park and Garden Center</t>
  </si>
  <si>
    <t>666 Bellevue Ave., Oakland</t>
  </si>
  <si>
    <t>Garden Tour; No Ca Garden App, Garden Getaways</t>
  </si>
  <si>
    <t>http://gardensatlakemerritt.org/</t>
  </si>
  <si>
    <t>Bonzai garden is great</t>
  </si>
  <si>
    <t>Land Park, Sacramento</t>
  </si>
  <si>
    <t>15th Ave &amp; Land Park Drive, Sacramento</t>
  </si>
  <si>
    <t>Large city park with lakes, mature trees, golf course, and ¾ acre WPA rock garden</t>
  </si>
  <si>
    <t>http://www.cityofsacramento.org/parksandrecreation/parks/sites/land_map.htm</t>
  </si>
  <si>
    <t>Landmarks Art and Garden Center</t>
  </si>
  <si>
    <t>841 Tiburon Blvd, Tiburon</t>
  </si>
  <si>
    <t>Offers a panoramic view over Richardson Bay; 1 acre garden featuring drought tolerant plants, roses</t>
  </si>
  <si>
    <t>http://www.landmarks-society.org/landmarks/art_garden.php</t>
  </si>
  <si>
    <t xml:space="preserve">Located on part of El Rancho Corte Madera del Presidio, the earliest European settlement on the Tiburon Peninsula, </t>
  </si>
  <si>
    <t>Lester Rowntree Arboretum</t>
  </si>
  <si>
    <t>28500 Hatton Road, Carmel</t>
  </si>
  <si>
    <t>Named for naturalist whose seed collection brought attention to Ca Natives.  1 acre containing a great variety of native plants</t>
  </si>
  <si>
    <t>http://montereybay.cnps.org/native-gardens</t>
  </si>
  <si>
    <t>Letterman Digital Arts Center</t>
  </si>
  <si>
    <t xml:space="preserve">One Letterman Drive, San Francisco </t>
  </si>
  <si>
    <t>Site of Letterman Hospital Presidio, 17 acre landscape park owned by Lucas Film.  500 foot stream</t>
  </si>
  <si>
    <t>http://www.onelettermandrive.com/</t>
  </si>
  <si>
    <t>Levi Strauss Plaza and Park</t>
  </si>
  <si>
    <t xml:space="preserve">1155 Battery St., San Francisco </t>
  </si>
  <si>
    <t>Two waterfalls with gardens Both sides of Battery</t>
  </si>
  <si>
    <t>http://tclf.org/content/levi-plaza</t>
  </si>
  <si>
    <t>Lindsey Museum Garden</t>
  </si>
  <si>
    <t xml:space="preserve">1931 First Avenue, Walnut Creek </t>
  </si>
  <si>
    <t>External garden free, $7 museum fee</t>
  </si>
  <si>
    <t>1.1 acre garden featuring 9000 plant varieties</t>
  </si>
  <si>
    <t>http://wildlife-museum.org/</t>
  </si>
  <si>
    <t>Lodi Japanese Garden</t>
  </si>
  <si>
    <t>11793 Micke Grove, Lodi</t>
  </si>
  <si>
    <t xml:space="preserve">3-acres surrounded by 60 Kwanzan flowering cherry trees with five Akibono flowering cherries in the center. Influenced by 3 Asian religions:Buddhism lanterns, Shintoism stones, and Taoism islands. </t>
  </si>
  <si>
    <t>http://www.mgzoo.com/rental-facilities/japanese-garden.htm</t>
  </si>
  <si>
    <t>Lombard Street, San Francisco</t>
  </si>
  <si>
    <t>Lombard between Hyde &amp; Leavenworth Sts., San Francisco</t>
  </si>
  <si>
    <t>8 switchbacks bordered by lovely gardens</t>
  </si>
  <si>
    <t>Karen Jefferson, No Cal Garden  App</t>
  </si>
  <si>
    <t xml:space="preserve"> http://www.sfgate.com/cgi-bin/article.cgi?f=/c/a/2004/05/08/BUG9B6HLGD1.DTL</t>
  </si>
  <si>
    <t xml:space="preserve">A great story about the person who maintains this garden area.  When Tom and I visited, we saw him working. </t>
  </si>
  <si>
    <t>Los Altos Civic Center</t>
  </si>
  <si>
    <t>51 S. San Antonio Rd., Los Altos</t>
  </si>
  <si>
    <t xml:space="preserve">Working orchard with J. Gilbert Smith History House.  Towering oaks </t>
  </si>
  <si>
    <t>Behind the library</t>
  </si>
  <si>
    <t>Luther Burbank Gardens</t>
  </si>
  <si>
    <t>204 Santa Rosa Avenue Santa Rosa</t>
  </si>
  <si>
    <t>Garden Tour, No Cal Garden App, USA Botanical Gardens, Garden Getaways; West Coast Gardenwalks</t>
  </si>
  <si>
    <t>http://www.lutherburbank.org/</t>
  </si>
  <si>
    <t>There is also a preserved orchard in Sebastopol - 7781 Bodega Ave., Sebastopol</t>
  </si>
  <si>
    <t>Lyon Street Steps</t>
  </si>
  <si>
    <t>Lyon St. &amp; Broadway, San Francisco</t>
  </si>
  <si>
    <t>Great views of bay, presidio, palace of fine arts, next to Pacific Heigts.  Next to Diane Feinstein's house.</t>
  </si>
  <si>
    <t>http://www.hiddensf.com/lyon-street-steps-san-francisco-ca.html</t>
  </si>
  <si>
    <t>A great way to tour this area is by City Guides Billonaire Tour.http://www.sfcityguides.org/desc.html?tour=34</t>
  </si>
  <si>
    <t>Macy's Flower and Garden Show</t>
  </si>
  <si>
    <t>Macy's Union Square
107 O'Farrell Street, San Francisco</t>
  </si>
  <si>
    <t>Held two weeks before Easter</t>
  </si>
  <si>
    <t>Marin Art and Garden Center</t>
  </si>
  <si>
    <t>30 Sir Francis Drake Blvd., Ross</t>
  </si>
  <si>
    <t>Ancient trees, lawns, and themed gardens - rose, succulent, butterfly habitat,  fChannel Islands, Native American basketry materials and medicinal species.</t>
  </si>
  <si>
    <t>http://www.magc.org/gardens/garden_areas.html</t>
  </si>
  <si>
    <t>Community resource for education and cultural activities.</t>
  </si>
  <si>
    <t>Marin Bolinas Botanical Gardens</t>
  </si>
  <si>
    <t>250 Mesa Road, Bolinas</t>
  </si>
  <si>
    <t>Free open only on weekends until 3 PM</t>
  </si>
  <si>
    <t>14 acres; 6 greenhouses; 2000 species; 280 varieities in succulent garden.  Just created 6.5 acre native Marin garden</t>
  </si>
  <si>
    <t>USA Botanical Gardens</t>
  </si>
  <si>
    <t>http://www.calhortsociety.org/Bulletins/oct_2001.pdf</t>
  </si>
  <si>
    <t>See description on page 2</t>
  </si>
  <si>
    <t>Marin Civic Center</t>
  </si>
  <si>
    <t xml:space="preserve">10 Avenue of the Flags, San Rafael </t>
  </si>
  <si>
    <t xml:space="preserve">Frank Lloyd Wright designed  building.  </t>
  </si>
  <si>
    <t>http://www.co.marin.ca.us/depts/CU/main/flw/cctourarch.cfm</t>
  </si>
  <si>
    <t>Maritime Plaza</t>
  </si>
  <si>
    <t xml:space="preserve">300 Clay Street, San Francisco </t>
  </si>
  <si>
    <t>Sculpture garden and a collection of small green parks sits atop a parking garage. Pedestrian bridge across Clay Street links to the Embarcadero Center with interesting courtyards and planters</t>
  </si>
  <si>
    <t>http://tclf.org/landscapes/one-maritime-plaza</t>
  </si>
  <si>
    <t>Markham Arboretum</t>
  </si>
  <si>
    <t>1202 La Vista Avenue, Concord</t>
  </si>
  <si>
    <t>Garden Tour, No Cal Garden App, LAVGC website, USA Botanical Gardens</t>
  </si>
  <si>
    <t>http://markhamarboretum.org/</t>
  </si>
  <si>
    <t>Matanzas Creek Winery</t>
  </si>
  <si>
    <t>6097 Bennett Valley Road 
Santa Rosa</t>
  </si>
  <si>
    <t>June when lavender is blooming</t>
  </si>
  <si>
    <t xml:space="preserve">A mediteranean garden with field of lavender.  Garden was designed by Gary Ratway of Integrated Design and are spectacular. His wife is the owner of Digging Dog Nursery . </t>
  </si>
  <si>
    <t>Sharon Howard, No Cal Garden App; West Coast Gardenwalks</t>
  </si>
  <si>
    <t>http://www.matanzascreek.com/visit/index.html</t>
  </si>
  <si>
    <t xml:space="preserve">There is no "official" tour but lovely to walk the grounds. The winery has a wonderful picnic table area up under the oaks to enjoy a bottle of their great wine and a picnic lunch </t>
  </si>
  <si>
    <t>McKinley Rose Garden</t>
  </si>
  <si>
    <t xml:space="preserve">3330 McKinley Blvd,  Sacramento </t>
  </si>
  <si>
    <t>Within a 36 acre park, the 1.5 acre rose garden planted with 1000 modern roses.</t>
  </si>
  <si>
    <t>No Cal Garden  App; Robbie Ridenour</t>
  </si>
  <si>
    <t>http://www.cityofsacramento.org/parksandrecreation/recreation/rosegard.htm</t>
  </si>
  <si>
    <t>McLaughlin's Daffodil Hill Ranch</t>
  </si>
  <si>
    <t>18310 Rams Horn Grade, 
Volcano</t>
  </si>
  <si>
    <t>March to April.  Check website</t>
  </si>
  <si>
    <t>Naturalized daffodils (300,000)</t>
  </si>
  <si>
    <t>http://www.daffodilfestivals.com/insidetemp.php?festid=1359</t>
  </si>
  <si>
    <t>Call (209) 296-7048 (recording) for an update on flowers</t>
  </si>
  <si>
    <t>Meek Estate Park</t>
  </si>
  <si>
    <t xml:space="preserve">240 Hampton Rd, Hayward </t>
  </si>
  <si>
    <t>http://www.haywardareahistory.org/about_us/meek_estate</t>
  </si>
  <si>
    <t>Melita's Half Moon Bay</t>
  </si>
  <si>
    <t>Higgins-Purisima Rd., Half Moon Bay</t>
  </si>
  <si>
    <t>free  Open the third Saturday of each month</t>
  </si>
  <si>
    <t>The small garden reflects the  Hispanic heritage of the pioneer’s mother-in-law with old garden roses and other flowers popular in the mid-19th century.</t>
  </si>
  <si>
    <t>http://www.johnstonhouse.org/index.html</t>
  </si>
  <si>
    <t>Merritt College Campus</t>
  </si>
  <si>
    <t>12500 Campus Drive, Oakland</t>
  </si>
  <si>
    <t>Plant sale in May</t>
  </si>
  <si>
    <t>Plantings focus on native and drought tolerant species. A new salvia garden was planted on a sunny hillside in 2009.</t>
  </si>
  <si>
    <t>No Cal Garden  App, LAVGC Website, USA Botanical Gardens</t>
  </si>
  <si>
    <t>http://www.merrittlandhort.com/</t>
  </si>
  <si>
    <t>Mission San Jose</t>
  </si>
  <si>
    <t>43300 Mission Blvd., Fremont</t>
  </si>
  <si>
    <t>http:http://www.californiabeat.org/2008/07/31/fremonts-mission-san-jose-stands-as-a-monument-to-east-bays-early-pioneers  //http://www.californiabeat.org/2008/07/31/fremonts-mission-san-jose-stands-as-a-monument-to-east-bays-early-pioneers</t>
  </si>
  <si>
    <t>Mission San Juan Bautista</t>
  </si>
  <si>
    <t>406 Second Street
San Juan Bautista</t>
  </si>
  <si>
    <t>http://www.oldmissionsjb.org/</t>
  </si>
  <si>
    <t>Not quite clear the status of the gardens (KLJ)</t>
  </si>
  <si>
    <t>Montalvo Arts Center</t>
  </si>
  <si>
    <t xml:space="preserve">15400 Montalvo Road, Saratoga </t>
  </si>
  <si>
    <t>Palatial mediterranean historic (1912) house.  175 acres, 2.5 miles walking trails. The Italianate Garden &amp; Phelan Cactus Garden</t>
  </si>
  <si>
    <t>No Cal Garden  App, USA Botanical Gardens, Garden Getaways; West Coast Gardenwalks</t>
  </si>
  <si>
    <t>http://montalvoarts.org/programs/villa_grounds/</t>
  </si>
  <si>
    <t>Offers tours of villa and grounds</t>
  </si>
  <si>
    <t>Monterey Museum of Art</t>
  </si>
  <si>
    <t>720 Via Mirada, Monterey</t>
  </si>
  <si>
    <t>http://www.montereyart.org/</t>
  </si>
  <si>
    <t>Moraga Stairway</t>
  </si>
  <si>
    <t xml:space="preserve">Moraga Street between 15th and 16th Avenues, San Francisco </t>
  </si>
  <si>
    <t>163 steps covered with mosaic tiles surrounded by perenial gardens.  Tiles were sponsored by neighborhood</t>
  </si>
  <si>
    <t>http://www.tiledsteps.org/</t>
  </si>
  <si>
    <t>Morcom Rose Garden</t>
  </si>
  <si>
    <t>700 Jean Street, Oakland</t>
  </si>
  <si>
    <t xml:space="preserve">Year round but best in spring and fall for roses </t>
  </si>
  <si>
    <t>Roses and historic gardens.   Garden built in 1930s.</t>
  </si>
  <si>
    <t>Olivia Cox, Garden Tour; No Cal Garden App, Garden Getaways</t>
  </si>
  <si>
    <t>http://www.friendsofoaklandrose.org/news</t>
  </si>
  <si>
    <t xml:space="preserve">The Rose Garden was constructed in 1932 as a project of the Works Progress Administration. It was named in honor of former Oakland mayor Fred N. Morcom. As well as thousands of roses, the garden features winding walkways, a reflecting pool, and a cascading fountain. </t>
  </si>
  <si>
    <t>Muir Woods Sausolito</t>
  </si>
  <si>
    <t>Muir Woods Road, Sausalito</t>
  </si>
  <si>
    <t>Muir Woods National Monument protects over 500 acres of forest, including 240 acres of old growth Coast Redwoods (Sequoia sempervirens).</t>
  </si>
  <si>
    <t>http://www.nps.gov/muwo/index.htm</t>
  </si>
  <si>
    <t>Murrieta's Well</t>
  </si>
  <si>
    <t xml:space="preserve">3005 Mines Road, Livermore </t>
  </si>
  <si>
    <t>yes (KLJ )</t>
  </si>
  <si>
    <t>http://www.murrietaswell.com/about-us</t>
  </si>
  <si>
    <t>Museum of American Heritage</t>
  </si>
  <si>
    <t>351 Homer Avenue, Palo Alto</t>
  </si>
  <si>
    <t>Former Sunset Mag owner's house, grounds restored to mirror 1940's landscape including Victory Garden</t>
  </si>
  <si>
    <t>http://www.moah.org/exhibits/index.html</t>
  </si>
  <si>
    <t>Museum of modern invention</t>
  </si>
  <si>
    <t>Newton Winery</t>
  </si>
  <si>
    <t>2555 Madrona Avenue, St. Helena</t>
  </si>
  <si>
    <t>$40 a person; reservations only</t>
  </si>
  <si>
    <t>http://www.newtonvineyard.com/visit-us/</t>
  </si>
  <si>
    <t>Supposedly has famous parterre gardens. Winery</t>
  </si>
  <si>
    <t>Oakland Museum of California</t>
  </si>
  <si>
    <t xml:space="preserve">1000 Oak Street, Oakland </t>
  </si>
  <si>
    <t>$6 seniors $4.50</t>
  </si>
  <si>
    <t>http://museumca.org/</t>
  </si>
  <si>
    <t>Old St. Hilary's</t>
  </si>
  <si>
    <t>201 Esperanza Street, Tiburon</t>
  </si>
  <si>
    <t>John Thomas Howell Wildflower Preserve, adjacent to Old St. Hilary's Landmark, is home to several rare plants, including the Tiburon paintbrush, Tiburon buckwheat, Marin dwarf flax and the black jewel flower, which exists only in serpentine on the tip of the Tiburon Peninsula. 217 species of ferns and seed-bearing plants grow in the preserve and two-thirds are native to the area.</t>
  </si>
  <si>
    <t>http://www.landmarks-society.org/landmarks/st_hilarys.php</t>
  </si>
  <si>
    <t>Our Own Stuff Gallery Garden</t>
  </si>
  <si>
    <t>3017 Wheeler Street South, Berkeley</t>
  </si>
  <si>
    <t>Free – Private garden open to the public on Sunday</t>
  </si>
  <si>
    <t>Marcia Donahue's Garden is privately owned.  Showcases her sculpture with lovely plantings</t>
  </si>
  <si>
    <t>Garden Tour; West Coast Gardenwalks</t>
  </si>
  <si>
    <t>http://www.finegardening.com/item/19675/another-definition-of-vertical-gardening-marcia-donahue</t>
  </si>
  <si>
    <t>Should check this out further
http://dodsworthville.com/fred/profl/PrOurGal.htm</t>
  </si>
  <si>
    <t>Overfelt Gardens</t>
  </si>
  <si>
    <t>368 Educational Park Drive., San Jose</t>
  </si>
  <si>
    <t>Three large percolation ponds rise and shrink throughout the year, providing habitat for birds and animals.  A garden for peace and reflection.  33 acres.  Fragrance Garden and Garden for Visually impaired</t>
  </si>
  <si>
    <t>http://www.sjparks.org/regional/overfelt.asp</t>
  </si>
  <si>
    <t>Palace of Fine Arts Garden</t>
  </si>
  <si>
    <t>3301 Lyon Street, San Francisco</t>
  </si>
  <si>
    <t>Between the gorgeous architecture, location next to the Bay, lovely plantings, and lake this is a great place to go.  City Guides also has a great tour of the area.</t>
  </si>
  <si>
    <t>http://sfrecpark.org/PalaceOfFineArts.aspx</t>
  </si>
  <si>
    <t>Palo Alto Demo Gardens</t>
  </si>
  <si>
    <t xml:space="preserve">Center Road near Martin Street, Palo Alto </t>
  </si>
  <si>
    <t>7300 sq ft demo gardens for Santa Clara Master gardeners.  Waterwise and Edible gardens</t>
  </si>
  <si>
    <t>http://www.mastergardeners.org/projects/padg.html</t>
  </si>
  <si>
    <t>Peju Province, Rutherford</t>
  </si>
  <si>
    <t xml:space="preserve">8466 St. Helena Hwy, Rutherford </t>
  </si>
  <si>
    <t>sycamore trees, roses, curly willow</t>
  </si>
  <si>
    <t>http://www.peju.com/peju-story/gardens.php</t>
  </si>
  <si>
    <t>Pemberton Place Stairway</t>
  </si>
  <si>
    <t>Pemberton Place at Clayton St., San Francisco</t>
  </si>
  <si>
    <t>Lush plantings of Japanese maples, azaleas, shrubs, vines</t>
  </si>
  <si>
    <t xml:space="preserve"> http://www.panoramio.com/photo/36581918</t>
  </si>
  <si>
    <t>Photo only</t>
  </si>
  <si>
    <t xml:space="preserve">Phipps Ranch </t>
  </si>
  <si>
    <t>2700 Pescadero Rd., Pescadero</t>
  </si>
  <si>
    <t>5 to 59 $5 everyone else free</t>
  </si>
  <si>
    <t>http://www.phippscountry.com/index.html</t>
  </si>
  <si>
    <t>Prevost Ranch and Garden</t>
  </si>
  <si>
    <t xml:space="preserve">4195 Sierra Road, San Jose </t>
  </si>
  <si>
    <t xml:space="preserve">Spring  </t>
  </si>
  <si>
    <t>Nola's Iris Farm – Bearded Iris Nursery open to public in spring</t>
  </si>
  <si>
    <t>http://www.walking-p-bar.com/shopsite/</t>
  </si>
  <si>
    <t>Quarryhill Botanical Gardens</t>
  </si>
  <si>
    <t xml:space="preserve">12841 Sonoma Hwy, Glen Ellen </t>
  </si>
  <si>
    <t>$10 Adults
Every Tuesday Seniors free</t>
  </si>
  <si>
    <t xml:space="preserve">Spring – Species Roses, dogwood, rhododendrons Fall fall colors </t>
  </si>
  <si>
    <t>Quarryhill is a 25-acre botanical garden of mature, flowering Asian trees &amp; shrubs. Magnolias, dogwoods, maples, birches, roses, lilies, rhododendrons, and many others are laced with paths and hidden places to sit and relax, while surrounded by ponds, waterfalls, and vistas of the Sonoma Valley.  All plants were obtained through seed collection activities in Asia.</t>
  </si>
  <si>
    <t>Karen Jefferson, Garden Tour, No Cal Garden App, USA Botanical Gardens</t>
  </si>
  <si>
    <t>Yes  (KLJ and web)</t>
  </si>
  <si>
    <t>http://www.quarryhillbg.org/home.html</t>
  </si>
  <si>
    <t>Sponsors educational speakers and events
Today, Quarryhill is home to one of the largest collections of scientifically documented, wild-source Asian plants in North America and Europe, many of which represent ancestors of horticultural favorites found throughout the western world.</t>
  </si>
  <si>
    <t>Queen Wilhelmina Tulip Garden – Golden Gate Park</t>
  </si>
  <si>
    <t>1690 John F Kennedy Drive  San Francisco</t>
  </si>
  <si>
    <t>Early March</t>
  </si>
  <si>
    <t>Beautiful tulips in a lovely setting framed by a windmill</t>
  </si>
  <si>
    <t>http://www.golden-gate-park.com/queen-wilhelmina-tulip-garden.html</t>
  </si>
  <si>
    <t>Regional Parks Botanical Garden (aka Tillden Park</t>
  </si>
  <si>
    <t>Wildcat Canyon Road and South Park Drive within Tilden Regional Park, Berkeley</t>
  </si>
  <si>
    <t>http://www.nativeplants.org/</t>
  </si>
  <si>
    <t>Rengstorff House</t>
  </si>
  <si>
    <t>3070 N. Shoreline Blvd, Mountain View</t>
  </si>
  <si>
    <t>Oldest house (Victorian Italianate) in Mountain View suraounded by welands and English style gardens</t>
  </si>
  <si>
    <t>http://www.r-house.org/</t>
  </si>
  <si>
    <t>Rios-Lovell</t>
  </si>
  <si>
    <t xml:space="preserve">6500 Tesla Road, Livermore </t>
  </si>
  <si>
    <t>http://www.rioslovellwinery.com/</t>
  </si>
  <si>
    <t>Roadside Arboretum</t>
  </si>
  <si>
    <t>Located throughout Fremont, Union City, and Newark</t>
  </si>
  <si>
    <t>Catalogs the remaining trees left by the Califronia Nursery Co, which had a huge variety of trees.</t>
  </si>
  <si>
    <t>http://www.fremontica.com/roadside/usermap3.php?master=1</t>
  </si>
  <si>
    <t xml:space="preserve">The idea for a Roadside Arboretum of Washington Township sprang from a 1974 project for Fremont’s Museum of Local History. A group of volunteers developed and published a list and maps of more than 450 landmark trees on public and private land to create a world-class arboretum on the streets of their neighborhoods. </t>
  </si>
  <si>
    <t>Rose Gardne Golden Gate Park</t>
  </si>
  <si>
    <t>Park Presidio Blvd and Fulton St, San Francisco</t>
  </si>
  <si>
    <t>1100 roses</t>
  </si>
  <si>
    <t>http://www.golden-gate-park.com/rose-garden.html</t>
  </si>
  <si>
    <t>Rosicrucian Egyptian Museum</t>
  </si>
  <si>
    <t>1660 Park Avenue, San Jose</t>
  </si>
  <si>
    <t xml:space="preserve"> Peace garden based on gardens from Amarna – Upper Egypt</t>
  </si>
  <si>
    <t>http://www.egyptianmuseum.org/rosicrucianpark</t>
  </si>
  <si>
    <t>Museum of Egyptian artifacts</t>
  </si>
  <si>
    <t>Rubicon/Niebaum Estate</t>
  </si>
  <si>
    <t>1991 St. Helena Hwy, Rutherford</t>
  </si>
  <si>
    <t>tree-shaded reflecting pool . courtyard area in front of the three-story, ivy-covered  winery likened to the Tuileries Gardens of Paris.</t>
  </si>
  <si>
    <t>http://www.inglenook.com/flash.php</t>
  </si>
  <si>
    <t>Sacramento Historical Rose Garden</t>
  </si>
  <si>
    <t>1000 Broadway, Sacramento</t>
  </si>
  <si>
    <t>April through October. Spring celebration is held the third Saturday of April</t>
  </si>
  <si>
    <t xml:space="preserve">This is a gem of a garden.  Historical setting (Mark Hopkins and Sutter) are buried here with a superbly maintained garden of roses of historical value to N Ca.  The Historic Rose Garden is dedicated to the preservation of California's heritage roses.  It contains nearly 500 antique and old garden roses with particular emphasis on those roses found in abandoned sites, homesteads, cemeteries, and roadsides throughout northern California. </t>
  </si>
  <si>
    <t>Yes (KLJ and web))</t>
  </si>
  <si>
    <t xml:space="preserve">http://www.cemeteryrose.org/ </t>
  </si>
  <si>
    <t>Other additional websites are http://www.oldcitycemetery.com/</t>
  </si>
  <si>
    <t>San Francisco Flower and Garden Show</t>
  </si>
  <si>
    <t>San Mateo Event Center
San Mateo</t>
  </si>
  <si>
    <t xml:space="preserve">Fee  </t>
  </si>
  <si>
    <t>http://www.sfgardenshow.com/</t>
  </si>
  <si>
    <t>San Francisco Privately-Owned Public Open Spaces</t>
  </si>
  <si>
    <t>San Francisco</t>
  </si>
  <si>
    <t>http://www.localecology.org/images/popos_SF.pdf</t>
  </si>
  <si>
    <t>Gardens open during working hours.  A few POPOS are included in the City Scapes and Places City Guides Tour.</t>
  </si>
  <si>
    <t>San Jose Heritage Rose Garden</t>
  </si>
  <si>
    <t>Spring and Taylor Streets, San Jose</t>
  </si>
  <si>
    <t>April through October. Spring celebration is held the fourth Saturday of April</t>
  </si>
  <si>
    <t>The garden collects the many (3000) rose varieties of heritage, miniature, and modern roses.  If you are interested in seeing heritage roses this is a place to start.  The roses have never looked great (other gardens do a much better job), however this is an opportunity to learn more about rose varieties in addition to hybrid teas and floribundas</t>
  </si>
  <si>
    <t xml:space="preserve"> No Cal Garden  App, Garden Getaways</t>
  </si>
  <si>
    <t>http://www.heritageroses.us/index.html</t>
  </si>
  <si>
    <t>A joint venture between the City of San Jose, the Guadalupe River Park Conservancy,
 the South Bay Heritage Rose Group, and the many dedicated civic volunteers who continue to propagate, plant, fertilize, prune, weed, catalog and care for our precious collection of roses</t>
  </si>
  <si>
    <t>San Jose Municipal Rose Garden</t>
  </si>
  <si>
    <t>Naglee Ave &amp; Dana Ave San Jose</t>
  </si>
  <si>
    <t>April through October.  Has over 4000 rose shrubs and 189 varieties</t>
  </si>
  <si>
    <t>An historic garden containing modern roses.  The garden is situated in a beautiful old neighborhood of San Jose</t>
  </si>
  <si>
    <t>http://www.friendssjrosegarden.org/</t>
  </si>
  <si>
    <t>Was voted America's Best Rose Garden by the AARS.  In the last five years, the garden has been brought from the depths of despair to the beautiful garden it is today by the Friends of the San Jose Rose Garden</t>
  </si>
  <si>
    <t>San Mateo Central Park</t>
  </si>
  <si>
    <t>50 E. 5th Avenue, San Mateo</t>
  </si>
  <si>
    <t>Japanese Tea Garden,  rose garden, 70 varieties of tres, Arboretum</t>
  </si>
  <si>
    <t>http://www.cityofsanmateo.org/index.aspx?NID=718</t>
  </si>
  <si>
    <t xml:space="preserve">San Mateo Garden Center </t>
  </si>
  <si>
    <t xml:space="preserve">605 Parkside Way, San Mateo </t>
  </si>
  <si>
    <t xml:space="preserve">Compact garden areas bordering Parkside Way include redwood grove with bubbling waterfall and koi fish pond, a rose garden, a paved patio area with seating, and a large gazebo with plants for sale.
</t>
  </si>
  <si>
    <t>http://sanmateogardencenter.org/home</t>
  </si>
  <si>
    <t>Sansome St #343</t>
  </si>
  <si>
    <t>15th Floor, 343 Sansome St., San Francisco</t>
  </si>
  <si>
    <r>
      <t>15</t>
    </r>
    <r>
      <rPr>
        <vertAlign val="superscript"/>
        <sz val="10"/>
        <rFont val="Arial"/>
        <family val="2"/>
      </rPr>
      <t>th</t>
    </r>
    <r>
      <rPr>
        <sz val="10"/>
        <rFont val="Arial"/>
        <family val="2"/>
      </rPr>
      <t xml:space="preserve"> floor roof top garden with scuplures</t>
    </r>
  </si>
  <si>
    <t>http://visitsanfrancisco.blogspot.com/2008/06/rooftop-garden-sun-terrace.html</t>
  </si>
  <si>
    <t>Again a POPAS.  Best seen through City Guides  “City Scapes and Public Places” tour http://www.sfcityguides.org/desc.html?tour=11</t>
  </si>
  <si>
    <t>Santa Clara University Campus</t>
  </si>
  <si>
    <t xml:space="preserve">500 El Camino Real, Santa Clara </t>
  </si>
  <si>
    <t xml:space="preserve">Medieval Garden (St Clare) and wall of roses (planted by San Jose Heritage Rose Garden) on fence </t>
  </si>
  <si>
    <t>http://www.scu.edu/stclaregarden/ethno/layout.cfm http://www.heritageroses.us/SCU.php</t>
  </si>
  <si>
    <t>Saratoga Heritage Orchard</t>
  </si>
  <si>
    <t xml:space="preserve">13650 Saratoga Avenue, Saratoga
</t>
  </si>
  <si>
    <t>14 acre orchard and Warren Hutton House (1896)</t>
  </si>
  <si>
    <t>http://www.recreationparks.net/CA/santa-clara/heritage-orchard-saratoga</t>
  </si>
  <si>
    <t>Saturn and Vulcan Stairways</t>
  </si>
  <si>
    <t>Saturn &amp; Vulcan at Ord Street, near 17th St., San Francisco</t>
  </si>
  <si>
    <t>Gardens, ranging from carefully cultivated drought-tolerant plantings to over-grown jungles, are maintained by residents.</t>
  </si>
  <si>
    <t>http://www.sisterbetty.org/stairways/vulcansteps.htm
http://www.sisterbetty.org/stairways/saturnstreet.htm</t>
  </si>
  <si>
    <t>Saturn &amp; Vulcan steps are located one block apart on Ord St.  Walk up Saturn, turn right along Lower Terrace and Levant and then back down Vulcan Stairway to Ord</t>
  </si>
  <si>
    <t>Schramsberg Vineyards</t>
  </si>
  <si>
    <t>1400 Schramsberg Road, Calistoga</t>
  </si>
  <si>
    <t>Beautiful Victorian house and Mediterranean gardens</t>
  </si>
  <si>
    <t>West Coast Gardenwalks</t>
  </si>
  <si>
    <t>Schramsberg, Calistoga</t>
  </si>
  <si>
    <t xml:space="preserve">1400 Schramsberg Road, Calistoga </t>
  </si>
  <si>
    <t>Victorian mansion, informal plantings of perennials and roses</t>
  </si>
  <si>
    <t>http://www.schramsberg.com/</t>
  </si>
  <si>
    <t>Secret Gardens of Old Monterey</t>
  </si>
  <si>
    <t>Monterey – see website for locations of all gardens</t>
  </si>
  <si>
    <t>http://www.parks.ca.gov/?page_id=952</t>
  </si>
  <si>
    <t>May through Sept gardens are open</t>
  </si>
  <si>
    <t>Sensory Garden Pleasanton</t>
  </si>
  <si>
    <t>5353 Sunol Blvd., Pleasanton</t>
  </si>
  <si>
    <t>Interesting and beautiful plants and sculpture</t>
  </si>
  <si>
    <t>Yes (Doris)</t>
  </si>
  <si>
    <t>http://www.lavgc.org/Community/index.html#sensory</t>
  </si>
  <si>
    <t>Adjacent (west) to Pleasanton Senior Center on Sunol Blvd</t>
  </si>
  <si>
    <t>Shakespere Flower Garden</t>
  </si>
  <si>
    <t xml:space="preserve">Martin Luther King Jr. Drive and Middle Drive East, San Francisco </t>
  </si>
  <si>
    <t>flowers and shrubs with quotes (bronze statues) from Shakespere's plays</t>
  </si>
  <si>
    <t>http://www.golden-gate-park.com/garden-of-shakespeares-flowers.html</t>
  </si>
  <si>
    <t>West of Academy of Sciences Buklding</t>
  </si>
  <si>
    <t>Shinn Park and Arboretum</t>
  </si>
  <si>
    <t xml:space="preserve">1251 Peralta Blvd., Fremont </t>
  </si>
  <si>
    <t>http://www.museumoflocalhistory.org/pages/shinn.htm</t>
  </si>
  <si>
    <t>free   open Thursday through Monday</t>
  </si>
  <si>
    <t>Specializes in azaleas and rhododendrons</t>
  </si>
  <si>
    <t>While this is a nursery it also has 8 acres of gardens</t>
  </si>
  <si>
    <t>Staggs Leap Cellars, Napa</t>
  </si>
  <si>
    <t xml:space="preserve">5766 Silverado Trail, Napa </t>
  </si>
  <si>
    <t>drought tolerant plant garden open to public; Moon garden, Kitchen garden, Apothecary, and Winemaker's Sensory garden created for staff but available for tour</t>
  </si>
  <si>
    <t>http://stagsleap.com/visit</t>
  </si>
  <si>
    <t xml:space="preserve">Stanford Arizona Garden </t>
  </si>
  <si>
    <t>Near Quarry Rd and Campus Drive, Stanford</t>
  </si>
  <si>
    <t>Designed for Leland Stanford.  Currently being restored.  58 beds of cactus</t>
  </si>
  <si>
    <t>No Cal Garden  App, USA Botanical Gardens</t>
  </si>
  <si>
    <t>http://bgm.stanford.edu/groups/grounds/special/arizona</t>
  </si>
  <si>
    <t>Stanford Shopping Center</t>
  </si>
  <si>
    <t xml:space="preserve">El Camino Real at Willow Rd., Palo Alto </t>
  </si>
  <si>
    <t>Open air mall features award winning gardens and walkways with fountains, raised beds and numerous  pots</t>
  </si>
  <si>
    <t>http://www.simon.com/mall/landing/841/</t>
  </si>
  <si>
    <t>Stanford University Campus</t>
  </si>
  <si>
    <t>295 Galvez Street, Stanford</t>
  </si>
  <si>
    <t>White Plaza, Geology Corner, Arizona Garden, Citrus Garden, Papua New Guinea and Rodin sculpture gardens, and the Arboretum site of the Stanford Family Mausoleum and Angel of Grief memorials</t>
  </si>
  <si>
    <t>http://bgm.stanford.edu/groups/grounds/special/map</t>
  </si>
  <si>
    <t xml:space="preserve">Strybing Arboreteum </t>
  </si>
  <si>
    <r>
      <t>SF Botanical Garden
9</t>
    </r>
    <r>
      <rPr>
        <vertAlign val="superscript"/>
        <sz val="10"/>
        <rFont val="Arial"/>
        <family val="2"/>
      </rPr>
      <t>th</t>
    </r>
    <r>
      <rPr>
        <sz val="10"/>
        <rFont val="Arial"/>
        <family val="2"/>
      </rPr>
      <t xml:space="preserve"> Ave at Lincoln Way
San Francisco</t>
    </r>
  </si>
  <si>
    <t>55 acres with 8000 kinds of plants;Helen Crocker Russell Library is the largest horticulture reference resource in Northern California;five categories of plantings spanning Main Gate, Meadows, Temperate, Mediterranean, Cloud Forest, and Special Gardens</t>
  </si>
  <si>
    <t>http://www.sfbotanicalgarden.org/</t>
  </si>
  <si>
    <t>Sunnyvale Heritage Orchard</t>
  </si>
  <si>
    <t>550 E. Remington Drive, Sunnyvale</t>
  </si>
  <si>
    <t>10 acres of apricot trees adjacent to Heritage Park Museum</t>
  </si>
  <si>
    <t>http://www.heritageparkmuseum.org/index.html</t>
  </si>
  <si>
    <t>Sunset Magazine Gardens</t>
  </si>
  <si>
    <t>85 Willow Rd Menlo Park</t>
  </si>
  <si>
    <t>http://www.sunset.com/garden/landscaping-design/sunset-garden-tour-00400000015024/</t>
  </si>
  <si>
    <t>The Ruth Bancroft Garden</t>
  </si>
  <si>
    <t>1500 Bancroft Road Walnut Creek</t>
  </si>
  <si>
    <t>$10 , $7 Seniors</t>
  </si>
  <si>
    <t>Garden Tour, No Cal Garden App, LAVGC website, USA Botanical Gardens; West Coast Gardenwalks</t>
  </si>
  <si>
    <t>http://www.ruthbancroftgarden.org/</t>
  </si>
  <si>
    <t>The Wave Garden</t>
  </si>
  <si>
    <t>615 Western Drive, Point Richmond</t>
  </si>
  <si>
    <t>Year round.  Especially a clear day.</t>
  </si>
  <si>
    <t xml:space="preserve">A garden overlooking San Francisco Bay, designed by Victor Amador containing snaking paths and drought tolerant paths. </t>
  </si>
  <si>
    <t>Dennis Murray, No Ca Garden App</t>
  </si>
  <si>
    <t>Yes (KLJ )</t>
  </si>
  <si>
    <t>Parking is avaliable throughout the neighborhood, but there is no official parking lot.</t>
  </si>
  <si>
    <t>Tor House</t>
  </si>
  <si>
    <t>263044 Ocean View Avenue, Carmel</t>
  </si>
  <si>
    <t>English Cottage Garden</t>
  </si>
  <si>
    <t>http://www.torhouse.org/</t>
  </si>
  <si>
    <t>Tours are Friday and Saturday from 10AM to 3 PM.  Limit of 6 people.</t>
  </si>
  <si>
    <t>Trefethen Vineyards, Napa</t>
  </si>
  <si>
    <t>1160 Oak Knoll Avenue, Napa</t>
  </si>
  <si>
    <t>Country garden – roses, perennials, cypress, redwoods</t>
  </si>
  <si>
    <t>http://www.trefethen.com/visit-us.html</t>
  </si>
  <si>
    <t>UC Davis Arboretum</t>
  </si>
  <si>
    <t>Garrod Drive, Davis</t>
  </si>
  <si>
    <t>free parking on weekend;  $7.00 during week</t>
  </si>
  <si>
    <t>April  through Nov</t>
  </si>
  <si>
    <t>Several gardens are definite highlights:  the Mediterranean collection, Carolee Shields White Flower Garden, Ruth Ridson Storer Garden (a water wise garden), and Peter Shields Oak Grove (80 varieties)</t>
  </si>
  <si>
    <t>Karen Jefferson, Garden Tour, No Cal Garden App, USA Botanical Gardens, Garden Getaways</t>
  </si>
  <si>
    <t>http://arboretum.ucdavis.edu/</t>
  </si>
  <si>
    <t>There are many other gardens within the UC Davis Arboretum such as a native plant garden, redwood grove etc...</t>
  </si>
  <si>
    <t>UCB Botanical Gardens</t>
  </si>
  <si>
    <t>200 Centennial Drive, Berkeley</t>
  </si>
  <si>
    <t>Rose Garden (No Cal Garden app)</t>
  </si>
  <si>
    <t>Garden Tour, No Cal Garden App, LAVGC website, USA Botanical Gardens, Garden Getaways; West Gardenwalks</t>
  </si>
  <si>
    <t>http://botanicalgarden.berkeley.edu/</t>
  </si>
  <si>
    <t>University Arboretum Santa Cruz</t>
  </si>
  <si>
    <t>1156 High Street Santa Cruz</t>
  </si>
  <si>
    <t>Alan Chadwick Garden</t>
  </si>
  <si>
    <t>Garden Tour, No Cal Garden App, LAVGC website, USA Botanical Gardens, Garden Getaways; West Coast Gardenwalks</t>
  </si>
  <si>
    <t>http://arboretum.ucsc.edu/</t>
  </si>
  <si>
    <t>Wente Vineyards, Livermore</t>
  </si>
  <si>
    <t>5050 Arroyo Road, Livermore</t>
  </si>
  <si>
    <t>Spring tour</t>
  </si>
  <si>
    <t>Kitchen garden</t>
  </si>
  <si>
    <t>http://www.wentevineyards.com/winery/</t>
  </si>
  <si>
    <t>William Joseph McInnes Botanic Garden and Campus Arboretum</t>
  </si>
  <si>
    <t>Corner of Seminary Ave and McCarthur Boulevard, Mills College, Oakland</t>
  </si>
  <si>
    <t>Arboetrum, thematic planting beds</t>
  </si>
  <si>
    <t>http://www.mills.edu/academics/undergraduate/bio/botanic_garden.php http://www.mills.edu/academics/undergraduate/bio/botanic_garden_facilities.php</t>
  </si>
  <si>
    <t>Woodside Library Garden</t>
  </si>
  <si>
    <t>3140 Woodside Rd, Woodside</t>
  </si>
  <si>
    <t>Native Plants.  Created and maintained by the Woodside Garden Club</t>
  </si>
  <si>
    <t>http://woodsideathertongc.org/cgi-bin/p/awtp-custom.cgi?d=woodsideatherton-garden-club&amp;page=9513</t>
  </si>
  <si>
    <t>Yerba Buena Gardens</t>
  </si>
  <si>
    <t>Mission St. between Third &amp; Fourth Sts., San Francisco</t>
  </si>
  <si>
    <t>5 1/2 acres of meadows, trees, flowers, falling water, public art, and small cafes covering two square city blocks in the South of Market area.  50 fot water fal and 2 acre children's garden</t>
  </si>
  <si>
    <t>http://www.yerbabuenagardens.com/</t>
  </si>
  <si>
    <t>Located above the Moscone Center</t>
  </si>
</sst>
</file>

<file path=xl/styles.xml><?xml version="1.0" encoding="utf-8"?>
<styleSheet xmlns="http://schemas.openxmlformats.org/spreadsheetml/2006/main">
  <numFmts count="1">
    <numFmt numFmtId="164" formatCode="[$$-409]#,##0.00;[Red]\-[$$-409]#,##0.00"/>
  </numFmts>
  <fonts count="9">
    <font>
      <sz val="10"/>
      <name val="Arial"/>
      <family val="2"/>
    </font>
    <font>
      <b/>
      <sz val="12"/>
      <color indexed="8"/>
      <name val="Arial"/>
      <family val="2"/>
    </font>
    <font>
      <b/>
      <sz val="10"/>
      <name val="Arial"/>
      <family val="2"/>
    </font>
    <font>
      <b/>
      <sz val="12"/>
      <name val="Arial"/>
      <family val="2"/>
    </font>
    <font>
      <b/>
      <sz val="10"/>
      <color indexed="8"/>
      <name val="Arial"/>
      <family val="2"/>
    </font>
    <font>
      <sz val="10"/>
      <color indexed="8"/>
      <name val="Arial"/>
      <family val="2"/>
    </font>
    <font>
      <sz val="10"/>
      <color indexed="12"/>
      <name val="Arial"/>
      <family val="2"/>
    </font>
    <font>
      <vertAlign val="superscript"/>
      <sz val="10"/>
      <name val="Arial"/>
      <family val="2"/>
    </font>
    <font>
      <sz val="10"/>
      <color indexed="59"/>
      <name val="Arial"/>
      <family val="2"/>
    </font>
  </fonts>
  <fills count="5">
    <fill>
      <patternFill patternType="none"/>
    </fill>
    <fill>
      <patternFill patternType="gray125"/>
    </fill>
    <fill>
      <patternFill patternType="solid">
        <fgColor indexed="50"/>
        <bgColor indexed="55"/>
      </patternFill>
    </fill>
    <fill>
      <patternFill patternType="solid">
        <fgColor indexed="44"/>
        <bgColor indexed="31"/>
      </patternFill>
    </fill>
    <fill>
      <patternFill patternType="solid">
        <fgColor indexed="27"/>
        <bgColor indexed="41"/>
      </patternFill>
    </fill>
  </fills>
  <borders count="1">
    <border>
      <left/>
      <right/>
      <top/>
      <bottom/>
      <diagonal/>
    </border>
  </borders>
  <cellStyleXfs count="1">
    <xf numFmtId="0" fontId="0" fillId="0" borderId="0"/>
  </cellStyleXfs>
  <cellXfs count="18">
    <xf numFmtId="0" fontId="0" fillId="0" borderId="0" xfId="0"/>
    <xf numFmtId="0" fontId="2" fillId="3" borderId="0" xfId="0" applyFont="1" applyFill="1" applyAlignment="1">
      <alignment horizontal="center" wrapText="1"/>
    </xf>
    <xf numFmtId="0" fontId="3" fillId="0" borderId="0" xfId="0" applyFont="1" applyAlignment="1">
      <alignment horizontal="center" wrapText="1"/>
    </xf>
    <xf numFmtId="0" fontId="0" fillId="0" borderId="0" xfId="0" applyFont="1" applyAlignment="1">
      <alignment horizontal="left" vertical="top" wrapText="1"/>
    </xf>
    <xf numFmtId="0" fontId="6" fillId="0" borderId="0" xfId="0" applyFont="1" applyAlignment="1">
      <alignment horizontal="left" vertical="top" wrapText="1"/>
    </xf>
    <xf numFmtId="164" fontId="0"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shrinkToFit="1"/>
    </xf>
    <xf numFmtId="0" fontId="4" fillId="4" borderId="0" xfId="0" applyFont="1" applyFill="1" applyAlignment="1">
      <alignment horizontal="center" wrapText="1"/>
    </xf>
    <xf numFmtId="0" fontId="4" fillId="4" borderId="0" xfId="0" applyFont="1" applyFill="1" applyAlignment="1">
      <alignment horizontal="center" shrinkToFit="1"/>
    </xf>
    <xf numFmtId="0" fontId="6" fillId="0" borderId="0" xfId="0" applyFont="1" applyAlignment="1">
      <alignment horizontal="left" vertical="top" shrinkToFit="1"/>
    </xf>
    <xf numFmtId="0" fontId="0" fillId="0" borderId="0" xfId="0"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wrapText="1"/>
    </xf>
    <xf numFmtId="0" fontId="1" fillId="2" borderId="0" xfId="0" applyFont="1" applyFill="1" applyBorder="1" applyAlignment="1">
      <alignment horizontal="center"/>
    </xf>
    <xf numFmtId="0" fontId="4" fillId="3" borderId="0" xfId="0" applyFont="1" applyFill="1" applyBorder="1" applyAlignment="1">
      <alignment horizontal="left" wrapText="1"/>
    </xf>
    <xf numFmtId="0" fontId="4" fillId="4" borderId="0" xfId="0" applyFont="1" applyFill="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290C08"/>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dodsworthville.com/fred/profl/PrOurGal.htm" TargetMode="External"/><Relationship Id="rId2" Type="http://schemas.openxmlformats.org/officeDocument/2006/relationships/hyperlink" Target="http://www.sfcityguides.org/desc.html?tour=34" TargetMode="External"/><Relationship Id="rId1" Type="http://schemas.openxmlformats.org/officeDocument/2006/relationships/hyperlink" Target="http://www.sfcityguides.org/desc.html?tour=53" TargetMode="External"/><Relationship Id="rId6" Type="http://schemas.openxmlformats.org/officeDocument/2006/relationships/printerSettings" Target="../printerSettings/printerSettings2.bin"/><Relationship Id="rId5" Type="http://schemas.openxmlformats.org/officeDocument/2006/relationships/hyperlink" Target="http://www.sfcityguides.org/desc.html?tour=11" TargetMode="External"/><Relationship Id="rId4" Type="http://schemas.openxmlformats.org/officeDocument/2006/relationships/hyperlink" Target="http://www.oldcitycemetery.com/" TargetMode="External"/></Relationships>
</file>

<file path=xl/worksheets/sheet1.xml><?xml version="1.0" encoding="utf-8"?>
<worksheet xmlns="http://schemas.openxmlformats.org/spreadsheetml/2006/main" xmlns:r="http://schemas.openxmlformats.org/officeDocument/2006/relationships">
  <dimension ref="A1:J38"/>
  <sheetViews>
    <sheetView workbookViewId="0">
      <selection activeCell="A3" sqref="A3:J3"/>
    </sheetView>
  </sheetViews>
  <sheetFormatPr defaultColWidth="11.5703125" defaultRowHeight="12.75"/>
  <cols>
    <col min="5" max="5" width="19.85546875" customWidth="1"/>
    <col min="6" max="6" width="15.7109375" customWidth="1"/>
    <col min="8" max="8" width="15.28515625" customWidth="1"/>
  </cols>
  <sheetData>
    <row r="1" spans="1:10" ht="15.75">
      <c r="A1" s="15" t="s">
        <v>0</v>
      </c>
      <c r="B1" s="15"/>
      <c r="C1" s="15"/>
      <c r="D1" s="15"/>
      <c r="E1" s="15"/>
      <c r="F1" s="15"/>
      <c r="G1" s="15"/>
      <c r="H1" s="15"/>
      <c r="I1" s="15"/>
      <c r="J1" s="15"/>
    </row>
    <row r="2" spans="1:10" s="2" customFormat="1" ht="39">
      <c r="A2" s="1" t="s">
        <v>1</v>
      </c>
      <c r="B2" s="1" t="s">
        <v>2</v>
      </c>
      <c r="C2" s="1" t="s">
        <v>3</v>
      </c>
      <c r="D2" s="1" t="s">
        <v>4</v>
      </c>
      <c r="E2" s="1" t="s">
        <v>5</v>
      </c>
      <c r="F2" s="1" t="s">
        <v>6</v>
      </c>
      <c r="G2" s="1" t="s">
        <v>7</v>
      </c>
      <c r="H2" s="1" t="s">
        <v>8</v>
      </c>
      <c r="I2" s="1" t="s">
        <v>9</v>
      </c>
      <c r="J2" s="1" t="s">
        <v>10</v>
      </c>
    </row>
    <row r="3" spans="1:10" s="2" customFormat="1" ht="98.45" customHeight="1">
      <c r="A3" s="16" t="s">
        <v>11</v>
      </c>
      <c r="B3" s="16"/>
      <c r="C3" s="16"/>
      <c r="D3" s="16"/>
      <c r="E3" s="16"/>
      <c r="F3" s="16"/>
      <c r="G3" s="16"/>
      <c r="H3" s="16"/>
      <c r="I3" s="16"/>
      <c r="J3" s="16"/>
    </row>
    <row r="4" spans="1:10" s="3" customFormat="1" ht="38.25">
      <c r="A4" s="3" t="s">
        <v>12</v>
      </c>
      <c r="B4" s="3" t="s">
        <v>13</v>
      </c>
      <c r="C4" s="3" t="s">
        <v>14</v>
      </c>
      <c r="F4" s="3" t="s">
        <v>15</v>
      </c>
      <c r="G4" s="3" t="s">
        <v>16</v>
      </c>
      <c r="H4" s="3" t="s">
        <v>17</v>
      </c>
      <c r="I4" s="4" t="str">
        <f t="shared" ref="I4:I23" si="0">HYPERLINK(H4,LEFT(A4,9))</f>
        <v>Alden Lan</v>
      </c>
      <c r="J4" s="3" t="s">
        <v>18</v>
      </c>
    </row>
    <row r="5" spans="1:10" s="3" customFormat="1" ht="63.75">
      <c r="A5" s="3" t="s">
        <v>19</v>
      </c>
      <c r="B5" s="3" t="s">
        <v>20</v>
      </c>
      <c r="C5" s="3" t="s">
        <v>14</v>
      </c>
      <c r="E5" s="3" t="s">
        <v>21</v>
      </c>
      <c r="F5" s="3" t="s">
        <v>22</v>
      </c>
      <c r="H5" s="3" t="s">
        <v>23</v>
      </c>
      <c r="I5" s="4" t="str">
        <f t="shared" si="0"/>
        <v>Amador Fl</v>
      </c>
      <c r="J5" s="3" t="s">
        <v>18</v>
      </c>
    </row>
    <row r="6" spans="1:10" s="3" customFormat="1" ht="38.25">
      <c r="A6" s="3" t="s">
        <v>24</v>
      </c>
      <c r="B6" s="3" t="s">
        <v>25</v>
      </c>
      <c r="C6" s="3" t="s">
        <v>14</v>
      </c>
      <c r="F6" s="3" t="s">
        <v>22</v>
      </c>
      <c r="H6" s="3" t="s">
        <v>26</v>
      </c>
      <c r="I6" s="4" t="str">
        <f t="shared" si="0"/>
        <v>Annie's A</v>
      </c>
      <c r="J6" s="3" t="s">
        <v>18</v>
      </c>
    </row>
    <row r="7" spans="1:10" s="3" customFormat="1" ht="38.25">
      <c r="A7" s="3" t="s">
        <v>27</v>
      </c>
      <c r="B7" s="3" t="s">
        <v>28</v>
      </c>
      <c r="C7" s="3" t="s">
        <v>14</v>
      </c>
      <c r="E7" s="3" t="s">
        <v>29</v>
      </c>
      <c r="F7" s="3" t="s">
        <v>15</v>
      </c>
      <c r="G7" s="3" t="s">
        <v>16</v>
      </c>
      <c r="H7" s="3" t="s">
        <v>30</v>
      </c>
      <c r="I7" s="4" t="str">
        <f t="shared" si="0"/>
        <v>Bamboo Gi</v>
      </c>
      <c r="J7" s="3" t="s">
        <v>18</v>
      </c>
    </row>
    <row r="8" spans="1:10" s="3" customFormat="1" ht="38.25">
      <c r="A8" s="3" t="s">
        <v>31</v>
      </c>
      <c r="B8" s="3" t="s">
        <v>32</v>
      </c>
      <c r="C8" s="3" t="s">
        <v>14</v>
      </c>
      <c r="E8" s="3" t="s">
        <v>33</v>
      </c>
      <c r="F8" s="3" t="s">
        <v>34</v>
      </c>
      <c r="H8" s="3" t="s">
        <v>35</v>
      </c>
      <c r="I8" s="4" t="str">
        <f t="shared" si="0"/>
        <v>Bamboo So</v>
      </c>
      <c r="J8" s="3" t="s">
        <v>18</v>
      </c>
    </row>
    <row r="9" spans="1:10" s="3" customFormat="1" ht="38.25">
      <c r="A9" s="3" t="s">
        <v>36</v>
      </c>
      <c r="B9" s="3" t="s">
        <v>37</v>
      </c>
      <c r="C9" s="3" t="s">
        <v>14</v>
      </c>
      <c r="F9" s="3" t="s">
        <v>38</v>
      </c>
      <c r="H9" s="3" t="s">
        <v>39</v>
      </c>
      <c r="I9" s="4" t="str">
        <f t="shared" si="0"/>
        <v xml:space="preserve">Berkeley </v>
      </c>
      <c r="J9" s="3" t="s">
        <v>18</v>
      </c>
    </row>
    <row r="10" spans="1:10" s="3" customFormat="1" ht="51">
      <c r="A10" s="3" t="s">
        <v>40</v>
      </c>
      <c r="B10" s="3" t="s">
        <v>41</v>
      </c>
      <c r="C10" s="3" t="s">
        <v>14</v>
      </c>
      <c r="F10" s="3" t="s">
        <v>22</v>
      </c>
      <c r="H10" s="3" t="s">
        <v>42</v>
      </c>
      <c r="I10" s="4" t="str">
        <f t="shared" si="0"/>
        <v>Cottage G</v>
      </c>
      <c r="J10" s="3" t="s">
        <v>18</v>
      </c>
    </row>
    <row r="11" spans="1:10" s="3" customFormat="1" ht="63.75">
      <c r="A11" s="3" t="s">
        <v>43</v>
      </c>
      <c r="B11" s="3" t="s">
        <v>44</v>
      </c>
      <c r="C11" s="3" t="s">
        <v>45</v>
      </c>
      <c r="D11" s="3" t="s">
        <v>46</v>
      </c>
      <c r="E11" s="3" t="s">
        <v>47</v>
      </c>
      <c r="F11" s="3" t="s">
        <v>48</v>
      </c>
      <c r="G11" s="3" t="s">
        <v>49</v>
      </c>
      <c r="H11" s="3" t="s">
        <v>50</v>
      </c>
      <c r="I11" s="4" t="str">
        <f t="shared" si="0"/>
        <v>Garden Va</v>
      </c>
      <c r="J11" s="3" t="s">
        <v>51</v>
      </c>
    </row>
    <row r="12" spans="1:10" s="3" customFormat="1" ht="38.25">
      <c r="A12" s="3" t="s">
        <v>52</v>
      </c>
      <c r="B12" s="3" t="s">
        <v>53</v>
      </c>
      <c r="C12" s="3" t="s">
        <v>14</v>
      </c>
      <c r="F12" s="3" t="s">
        <v>22</v>
      </c>
      <c r="H12" s="3" t="s">
        <v>54</v>
      </c>
      <c r="I12" s="4" t="str">
        <f t="shared" si="0"/>
        <v>Geraniace</v>
      </c>
      <c r="J12" s="3" t="s">
        <v>18</v>
      </c>
    </row>
    <row r="13" spans="1:10" s="3" customFormat="1" ht="51">
      <c r="A13" s="3" t="s">
        <v>55</v>
      </c>
      <c r="B13" s="3" t="s">
        <v>56</v>
      </c>
      <c r="C13" s="3" t="s">
        <v>14</v>
      </c>
      <c r="E13" s="3" t="s">
        <v>57</v>
      </c>
      <c r="F13" s="3" t="s">
        <v>34</v>
      </c>
      <c r="H13" s="3" t="s">
        <v>58</v>
      </c>
      <c r="I13" s="4" t="str">
        <f t="shared" si="0"/>
        <v>Lone Pine</v>
      </c>
      <c r="J13" s="3" t="s">
        <v>59</v>
      </c>
    </row>
    <row r="14" spans="1:10" s="3" customFormat="1" ht="38.25">
      <c r="A14" s="3" t="s">
        <v>60</v>
      </c>
      <c r="B14" s="3" t="s">
        <v>61</v>
      </c>
      <c r="C14" s="3" t="s">
        <v>14</v>
      </c>
      <c r="F14" s="3" t="s">
        <v>22</v>
      </c>
      <c r="H14" s="3" t="s">
        <v>62</v>
      </c>
      <c r="I14" s="4" t="str">
        <f t="shared" si="0"/>
        <v>Orchard N</v>
      </c>
      <c r="J14" s="3" t="s">
        <v>18</v>
      </c>
    </row>
    <row r="15" spans="1:10" s="6" customFormat="1" ht="51">
      <c r="A15" s="3" t="s">
        <v>63</v>
      </c>
      <c r="B15" s="3" t="s">
        <v>64</v>
      </c>
      <c r="C15" s="5">
        <v>5</v>
      </c>
      <c r="D15" s="3" t="s">
        <v>65</v>
      </c>
      <c r="E15" s="3" t="s">
        <v>66</v>
      </c>
      <c r="F15" s="3" t="s">
        <v>67</v>
      </c>
      <c r="G15" s="3"/>
      <c r="H15" s="3" t="s">
        <v>68</v>
      </c>
      <c r="I15" s="4" t="str">
        <f t="shared" si="0"/>
        <v>Rosemary'</v>
      </c>
      <c r="J15" s="3" t="s">
        <v>18</v>
      </c>
    </row>
    <row r="16" spans="1:10" s="3" customFormat="1" ht="51">
      <c r="A16" s="3" t="s">
        <v>69</v>
      </c>
      <c r="B16" s="3" t="s">
        <v>70</v>
      </c>
      <c r="C16" s="3" t="s">
        <v>14</v>
      </c>
      <c r="D16" s="3" t="s">
        <v>71</v>
      </c>
      <c r="E16" s="3" t="s">
        <v>72</v>
      </c>
      <c r="F16" s="3" t="s">
        <v>73</v>
      </c>
      <c r="H16" s="3" t="s">
        <v>74</v>
      </c>
      <c r="I16" s="4" t="str">
        <f t="shared" si="0"/>
        <v xml:space="preserve">Roses of </v>
      </c>
      <c r="J16" s="3" t="s">
        <v>18</v>
      </c>
    </row>
    <row r="17" spans="1:10" s="3" customFormat="1" ht="51">
      <c r="A17" s="3" t="s">
        <v>75</v>
      </c>
      <c r="B17" s="3" t="s">
        <v>76</v>
      </c>
      <c r="C17" s="3" t="s">
        <v>77</v>
      </c>
      <c r="D17" s="3" t="s">
        <v>78</v>
      </c>
      <c r="E17" s="3" t="s">
        <v>79</v>
      </c>
      <c r="F17" s="3" t="s">
        <v>15</v>
      </c>
      <c r="G17" s="3" t="s">
        <v>49</v>
      </c>
      <c r="H17" s="3" t="s">
        <v>80</v>
      </c>
      <c r="I17" s="4" t="str">
        <f t="shared" si="0"/>
        <v>Russian R</v>
      </c>
      <c r="J17" s="3" t="s">
        <v>18</v>
      </c>
    </row>
    <row r="18" spans="1:10" s="3" customFormat="1" ht="51">
      <c r="A18" s="3" t="s">
        <v>81</v>
      </c>
      <c r="B18" s="3" t="s">
        <v>82</v>
      </c>
      <c r="C18" s="3" t="s">
        <v>14</v>
      </c>
      <c r="F18" s="3" t="s">
        <v>83</v>
      </c>
      <c r="H18" s="3" t="s">
        <v>84</v>
      </c>
      <c r="I18" s="4" t="str">
        <f t="shared" si="0"/>
        <v>Sierra Az</v>
      </c>
      <c r="J18" s="3" t="s">
        <v>18</v>
      </c>
    </row>
    <row r="19" spans="1:10" s="3" customFormat="1" ht="49.9" customHeight="1">
      <c r="A19" s="3" t="s">
        <v>85</v>
      </c>
      <c r="B19" s="3" t="s">
        <v>86</v>
      </c>
      <c r="C19" s="3" t="s">
        <v>14</v>
      </c>
      <c r="F19" s="3" t="s">
        <v>22</v>
      </c>
      <c r="H19" s="3" t="s">
        <v>87</v>
      </c>
      <c r="I19" s="4" t="str">
        <f t="shared" si="0"/>
        <v>Sloat Nur</v>
      </c>
      <c r="J19" s="3" t="s">
        <v>18</v>
      </c>
    </row>
    <row r="20" spans="1:10" s="3" customFormat="1" ht="140.25">
      <c r="A20" s="3" t="s">
        <v>88</v>
      </c>
      <c r="B20" s="3" t="s">
        <v>89</v>
      </c>
      <c r="C20" s="3" t="s">
        <v>90</v>
      </c>
      <c r="E20" s="3" t="s">
        <v>91</v>
      </c>
      <c r="F20" s="3" t="s">
        <v>92</v>
      </c>
      <c r="H20" s="3" t="s">
        <v>93</v>
      </c>
      <c r="I20" s="4" t="str">
        <f t="shared" si="0"/>
        <v>Sonoma Ho</v>
      </c>
      <c r="J20" s="3" t="s">
        <v>18</v>
      </c>
    </row>
    <row r="21" spans="1:10" s="3" customFormat="1" ht="51">
      <c r="A21" s="3" t="s">
        <v>94</v>
      </c>
      <c r="B21" s="3" t="s">
        <v>95</v>
      </c>
      <c r="C21" s="3" t="s">
        <v>14</v>
      </c>
      <c r="F21" s="3" t="s">
        <v>22</v>
      </c>
      <c r="H21" s="3" t="s">
        <v>96</v>
      </c>
      <c r="I21" s="4" t="str">
        <f t="shared" si="0"/>
        <v>Sunset Co</v>
      </c>
      <c r="J21" s="3" t="s">
        <v>18</v>
      </c>
    </row>
    <row r="22" spans="1:10" s="3" customFormat="1" ht="38.25">
      <c r="A22" s="3" t="s">
        <v>97</v>
      </c>
      <c r="B22" s="3" t="s">
        <v>98</v>
      </c>
      <c r="C22" s="3" t="s">
        <v>14</v>
      </c>
      <c r="F22" s="3" t="s">
        <v>22</v>
      </c>
      <c r="H22" s="3" t="s">
        <v>99</v>
      </c>
      <c r="I22" s="4" t="str">
        <f t="shared" si="0"/>
        <v>The Dry G</v>
      </c>
      <c r="J22" s="3" t="s">
        <v>18</v>
      </c>
    </row>
    <row r="23" spans="1:10" s="3" customFormat="1" ht="89.25">
      <c r="A23" s="3" t="s">
        <v>100</v>
      </c>
      <c r="B23" s="3" t="s">
        <v>101</v>
      </c>
      <c r="C23" s="3" t="s">
        <v>14</v>
      </c>
      <c r="E23" s="3" t="s">
        <v>102</v>
      </c>
      <c r="F23" s="3" t="s">
        <v>103</v>
      </c>
      <c r="G23" s="3" t="s">
        <v>49</v>
      </c>
      <c r="H23" s="3" t="s">
        <v>104</v>
      </c>
      <c r="I23" s="4" t="str">
        <f t="shared" si="0"/>
        <v>Yerba Bue</v>
      </c>
      <c r="J23" s="3" t="s">
        <v>18</v>
      </c>
    </row>
    <row r="24" spans="1:10" s="7" customFormat="1"/>
    <row r="25" spans="1:10" s="7" customFormat="1"/>
    <row r="26" spans="1:10" s="7" customFormat="1"/>
    <row r="27" spans="1:10" s="7" customFormat="1"/>
    <row r="28" spans="1:10" s="7" customFormat="1"/>
    <row r="29" spans="1:10" s="7" customFormat="1"/>
    <row r="30" spans="1:10" s="7" customFormat="1"/>
    <row r="31" spans="1:10" s="7" customFormat="1"/>
    <row r="32" spans="1:10" s="7" customFormat="1"/>
    <row r="33" s="7" customFormat="1"/>
    <row r="34" s="7" customFormat="1"/>
    <row r="35" s="7" customFormat="1"/>
    <row r="36" s="7" customFormat="1"/>
    <row r="37" s="7" customFormat="1"/>
    <row r="38" s="7" customFormat="1"/>
  </sheetData>
  <sheetProtection selectLockedCells="1" selectUnlockedCells="1"/>
  <mergeCells count="2">
    <mergeCell ref="A1:J1"/>
    <mergeCell ref="A3:J3"/>
  </mergeCells>
  <printOptions headings="1" gridLines="1"/>
  <pageMargins left="0.2" right="0.2" top="0.56527777777777777" bottom="0.56666666666666665" header="0.3" footer="0.3"/>
  <pageSetup firstPageNumber="0" orientation="landscape"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K172"/>
  <sheetViews>
    <sheetView tabSelected="1" workbookViewId="0">
      <selection sqref="A1:J1"/>
    </sheetView>
  </sheetViews>
  <sheetFormatPr defaultColWidth="11.5703125" defaultRowHeight="12.75"/>
  <cols>
    <col min="1" max="1" width="14.7109375" customWidth="1"/>
    <col min="2" max="2" width="15.85546875" customWidth="1"/>
    <col min="3" max="3" width="12.42578125" customWidth="1"/>
    <col min="4" max="4" width="10.42578125" customWidth="1"/>
    <col min="5" max="5" width="30.5703125" customWidth="1"/>
    <col min="6" max="6" width="14.5703125" customWidth="1"/>
    <col min="7" max="7" width="0" hidden="1" customWidth="1"/>
    <col min="8" max="8" width="27" style="8" customWidth="1"/>
    <col min="9" max="9" width="16.5703125" style="8" customWidth="1"/>
    <col min="10" max="10" width="18.85546875" customWidth="1"/>
  </cols>
  <sheetData>
    <row r="1" spans="1:11" ht="15.75">
      <c r="A1" s="15" t="s">
        <v>105</v>
      </c>
      <c r="B1" s="15"/>
      <c r="C1" s="15"/>
      <c r="D1" s="15"/>
      <c r="E1" s="15"/>
      <c r="F1" s="15"/>
      <c r="G1" s="15"/>
      <c r="H1" s="15"/>
      <c r="I1" s="15"/>
      <c r="J1" s="15"/>
    </row>
    <row r="2" spans="1:11" s="2" customFormat="1" ht="39">
      <c r="A2" s="9" t="s">
        <v>1</v>
      </c>
      <c r="B2" s="9" t="s">
        <v>2</v>
      </c>
      <c r="C2" s="9" t="s">
        <v>3</v>
      </c>
      <c r="D2" s="9" t="s">
        <v>4</v>
      </c>
      <c r="E2" s="9" t="s">
        <v>5</v>
      </c>
      <c r="F2" s="9" t="s">
        <v>6</v>
      </c>
      <c r="G2" s="9" t="s">
        <v>7</v>
      </c>
      <c r="H2" s="10" t="s">
        <v>8</v>
      </c>
      <c r="I2" s="10" t="s">
        <v>9</v>
      </c>
      <c r="J2" s="9" t="s">
        <v>10</v>
      </c>
    </row>
    <row r="3" spans="1:11" s="2" customFormat="1" ht="90.95" customHeight="1">
      <c r="A3" s="17" t="s">
        <v>106</v>
      </c>
      <c r="B3" s="17"/>
      <c r="C3" s="17"/>
      <c r="D3" s="17"/>
      <c r="E3" s="17"/>
      <c r="F3" s="17"/>
      <c r="G3" s="17"/>
      <c r="H3" s="17"/>
      <c r="I3" s="17"/>
      <c r="J3" s="17"/>
    </row>
    <row r="4" spans="1:11" s="3" customFormat="1" ht="38.25">
      <c r="A4" s="3" t="s">
        <v>107</v>
      </c>
      <c r="B4" s="3" t="s">
        <v>108</v>
      </c>
      <c r="C4" s="3" t="s">
        <v>14</v>
      </c>
      <c r="E4" s="3" t="s">
        <v>109</v>
      </c>
      <c r="F4" s="3" t="s">
        <v>110</v>
      </c>
      <c r="G4" s="3" t="s">
        <v>111</v>
      </c>
      <c r="H4" s="3" t="s">
        <v>112</v>
      </c>
      <c r="I4" s="11" t="str">
        <f t="shared" ref="I4:I35" si="0">HYPERLINK(H4,LEFT(A4,9))</f>
        <v>AIDS Memo</v>
      </c>
    </row>
    <row r="5" spans="1:11" s="12" customFormat="1" ht="58.15" customHeight="1">
      <c r="A5" s="3" t="s">
        <v>113</v>
      </c>
      <c r="B5" s="3" t="s">
        <v>114</v>
      </c>
      <c r="C5" s="3" t="s">
        <v>115</v>
      </c>
      <c r="D5" s="3"/>
      <c r="E5" s="3"/>
      <c r="F5" s="3" t="s">
        <v>110</v>
      </c>
      <c r="G5" s="3"/>
      <c r="H5" s="3" t="s">
        <v>116</v>
      </c>
      <c r="I5" s="11" t="str">
        <f t="shared" si="0"/>
        <v>Alameda C</v>
      </c>
      <c r="J5" s="3"/>
    </row>
    <row r="6" spans="1:11" s="3" customFormat="1" ht="63.75">
      <c r="A6" s="3" t="s">
        <v>117</v>
      </c>
      <c r="B6" s="3" t="s">
        <v>118</v>
      </c>
      <c r="C6" s="3" t="s">
        <v>119</v>
      </c>
      <c r="E6" s="3" t="s">
        <v>120</v>
      </c>
      <c r="F6" s="3" t="s">
        <v>110</v>
      </c>
      <c r="G6" s="3" t="s">
        <v>121</v>
      </c>
      <c r="H6" s="3" t="s">
        <v>122</v>
      </c>
      <c r="I6" s="11" t="str">
        <f t="shared" si="0"/>
        <v xml:space="preserve">Alcatraz </v>
      </c>
      <c r="K6"/>
    </row>
    <row r="7" spans="1:11" s="3" customFormat="1" ht="76.5">
      <c r="A7" s="3" t="s">
        <v>123</v>
      </c>
      <c r="B7" s="3" t="s">
        <v>124</v>
      </c>
      <c r="C7" s="3" t="s">
        <v>125</v>
      </c>
      <c r="F7" s="3" t="s">
        <v>126</v>
      </c>
      <c r="H7" s="3" t="s">
        <v>127</v>
      </c>
      <c r="I7" s="11" t="str">
        <f t="shared" si="0"/>
        <v>Allied Ar</v>
      </c>
    </row>
    <row r="8" spans="1:11" s="3" customFormat="1" ht="89.25">
      <c r="A8" s="3" t="s">
        <v>128</v>
      </c>
      <c r="B8" s="3" t="s">
        <v>129</v>
      </c>
      <c r="C8" s="3" t="s">
        <v>130</v>
      </c>
      <c r="F8" s="3" t="s">
        <v>131</v>
      </c>
      <c r="H8" s="3" t="s">
        <v>132</v>
      </c>
      <c r="I8" s="11" t="str">
        <f t="shared" si="0"/>
        <v>Ardenwood</v>
      </c>
    </row>
    <row r="9" spans="1:11" s="3" customFormat="1" ht="51">
      <c r="A9" s="3" t="s">
        <v>133</v>
      </c>
      <c r="B9" s="3" t="s">
        <v>134</v>
      </c>
      <c r="C9" s="3" t="s">
        <v>115</v>
      </c>
      <c r="E9" s="3" t="s">
        <v>135</v>
      </c>
      <c r="F9" s="3" t="s">
        <v>136</v>
      </c>
      <c r="H9" s="3" t="s">
        <v>137</v>
      </c>
      <c r="I9" s="11" t="str">
        <f t="shared" si="0"/>
        <v>Artesa Wi</v>
      </c>
      <c r="J9" s="12" t="s">
        <v>138</v>
      </c>
    </row>
    <row r="10" spans="1:11" s="3" customFormat="1" ht="51">
      <c r="A10" s="3" t="s">
        <v>139</v>
      </c>
      <c r="B10" s="3" t="s">
        <v>140</v>
      </c>
      <c r="C10" s="3" t="s">
        <v>141</v>
      </c>
      <c r="E10" s="3" t="s">
        <v>142</v>
      </c>
      <c r="F10" s="3" t="s">
        <v>110</v>
      </c>
      <c r="H10" s="3" t="s">
        <v>143</v>
      </c>
      <c r="I10" s="11" t="str">
        <f t="shared" si="0"/>
        <v>Auberge d</v>
      </c>
      <c r="J10" s="3" t="s">
        <v>144</v>
      </c>
    </row>
    <row r="11" spans="1:11" s="3" customFormat="1" ht="38.25">
      <c r="A11" s="3" t="s">
        <v>145</v>
      </c>
      <c r="B11" s="3" t="s">
        <v>146</v>
      </c>
      <c r="C11" s="3" t="s">
        <v>147</v>
      </c>
      <c r="E11" s="3" t="s">
        <v>148</v>
      </c>
      <c r="F11" s="3" t="s">
        <v>110</v>
      </c>
      <c r="H11" s="3" t="s">
        <v>149</v>
      </c>
      <c r="I11" s="11" t="str">
        <f t="shared" si="0"/>
        <v xml:space="preserve">Benziger </v>
      </c>
      <c r="J11" s="3" t="s">
        <v>138</v>
      </c>
    </row>
    <row r="12" spans="1:11" s="3" customFormat="1" ht="51">
      <c r="A12" s="3" t="s">
        <v>150</v>
      </c>
      <c r="B12" s="3" t="s">
        <v>151</v>
      </c>
      <c r="C12" s="3" t="s">
        <v>14</v>
      </c>
      <c r="E12" s="3" t="s">
        <v>152</v>
      </c>
      <c r="F12" s="3" t="s">
        <v>110</v>
      </c>
      <c r="H12" s="3" t="s">
        <v>153</v>
      </c>
      <c r="I12" s="11" t="str">
        <f t="shared" si="0"/>
        <v xml:space="preserve">Beringer </v>
      </c>
      <c r="J12" s="12" t="s">
        <v>138</v>
      </c>
    </row>
    <row r="13" spans="1:11" s="3" customFormat="1" ht="63.75">
      <c r="A13" s="3" t="s">
        <v>154</v>
      </c>
      <c r="B13" s="3" t="s">
        <v>155</v>
      </c>
      <c r="C13" s="3" t="s">
        <v>115</v>
      </c>
      <c r="D13" s="3" t="s">
        <v>156</v>
      </c>
      <c r="F13" s="3" t="s">
        <v>157</v>
      </c>
      <c r="H13" s="3" t="s">
        <v>158</v>
      </c>
      <c r="I13" s="11" t="str">
        <f t="shared" si="0"/>
        <v xml:space="preserve">Berkeley </v>
      </c>
    </row>
    <row r="14" spans="1:11" s="3" customFormat="1" ht="102">
      <c r="A14" s="3" t="s">
        <v>159</v>
      </c>
      <c r="B14" s="3" t="s">
        <v>160</v>
      </c>
      <c r="C14" s="3" t="s">
        <v>147</v>
      </c>
      <c r="F14" s="3" t="s">
        <v>161</v>
      </c>
      <c r="H14" s="3" t="s">
        <v>162</v>
      </c>
      <c r="I14" s="11" t="str">
        <f t="shared" si="0"/>
        <v>Blake Gar</v>
      </c>
    </row>
    <row r="15" spans="1:11" s="3" customFormat="1" ht="63.75">
      <c r="A15" s="3" t="s">
        <v>163</v>
      </c>
      <c r="B15" s="3" t="s">
        <v>164</v>
      </c>
      <c r="C15" s="3" t="s">
        <v>165</v>
      </c>
      <c r="E15" s="3" t="s">
        <v>166</v>
      </c>
      <c r="F15" s="3" t="s">
        <v>167</v>
      </c>
      <c r="G15" s="3" t="s">
        <v>16</v>
      </c>
      <c r="H15" s="3" t="s">
        <v>168</v>
      </c>
      <c r="I15" s="11" t="str">
        <f t="shared" si="0"/>
        <v xml:space="preserve">Bouquets </v>
      </c>
    </row>
    <row r="16" spans="1:11" s="3" customFormat="1" ht="25.5">
      <c r="A16" s="3" t="s">
        <v>169</v>
      </c>
      <c r="B16" s="3" t="s">
        <v>170</v>
      </c>
      <c r="C16" s="3" t="s">
        <v>147</v>
      </c>
      <c r="E16" s="3" t="s">
        <v>171</v>
      </c>
      <c r="F16" s="3" t="s">
        <v>34</v>
      </c>
      <c r="H16" s="3" t="s">
        <v>172</v>
      </c>
      <c r="I16" s="11" t="str">
        <f t="shared" si="0"/>
        <v>Boyd Gate</v>
      </c>
    </row>
    <row r="17" spans="1:11" s="3" customFormat="1" ht="39.75">
      <c r="A17" s="3" t="s">
        <v>173</v>
      </c>
      <c r="B17" s="3" t="s">
        <v>174</v>
      </c>
      <c r="C17" s="3" t="s">
        <v>147</v>
      </c>
      <c r="E17" s="3" t="s">
        <v>175</v>
      </c>
      <c r="F17" s="3" t="s">
        <v>131</v>
      </c>
      <c r="H17" s="3" t="s">
        <v>176</v>
      </c>
      <c r="I17" s="11" t="str">
        <f t="shared" si="0"/>
        <v xml:space="preserve">CA State </v>
      </c>
    </row>
    <row r="18" spans="1:11" s="3" customFormat="1" ht="38.25">
      <c r="A18" s="3" t="s">
        <v>177</v>
      </c>
      <c r="B18" s="3" t="s">
        <v>178</v>
      </c>
      <c r="C18" s="3" t="s">
        <v>14</v>
      </c>
      <c r="E18" s="3" t="s">
        <v>179</v>
      </c>
      <c r="F18" s="3" t="s">
        <v>180</v>
      </c>
      <c r="H18" s="3" t="s">
        <v>181</v>
      </c>
      <c r="I18" s="11" t="str">
        <f t="shared" si="0"/>
        <v xml:space="preserve">Cabrillo </v>
      </c>
    </row>
    <row r="19" spans="1:11" s="12" customFormat="1" ht="38.25">
      <c r="A19" s="3" t="s">
        <v>182</v>
      </c>
      <c r="B19" s="3" t="s">
        <v>183</v>
      </c>
      <c r="C19" s="3" t="s">
        <v>14</v>
      </c>
      <c r="D19" s="3"/>
      <c r="E19" s="3"/>
      <c r="F19" s="3" t="s">
        <v>110</v>
      </c>
      <c r="G19" s="3"/>
      <c r="H19" s="3" t="s">
        <v>184</v>
      </c>
      <c r="I19" s="11" t="str">
        <f t="shared" si="0"/>
        <v>Californi</v>
      </c>
      <c r="J19" s="3"/>
    </row>
    <row r="20" spans="1:11" s="3" customFormat="1" ht="51">
      <c r="A20" s="3" t="s">
        <v>185</v>
      </c>
      <c r="B20" s="3" t="s">
        <v>186</v>
      </c>
      <c r="C20" s="3" t="s">
        <v>187</v>
      </c>
      <c r="E20" s="3" t="s">
        <v>188</v>
      </c>
      <c r="F20" s="3" t="s">
        <v>34</v>
      </c>
      <c r="H20" s="3" t="s">
        <v>189</v>
      </c>
      <c r="I20" s="11" t="str">
        <f t="shared" si="0"/>
        <v xml:space="preserve">Camp Joy </v>
      </c>
      <c r="J20" s="12"/>
    </row>
    <row r="21" spans="1:11" s="3" customFormat="1" ht="89.25">
      <c r="A21" s="3" t="s">
        <v>190</v>
      </c>
      <c r="B21" s="3" t="s">
        <v>191</v>
      </c>
      <c r="C21" s="3" t="s">
        <v>147</v>
      </c>
      <c r="D21" s="3" t="s">
        <v>192</v>
      </c>
      <c r="E21" s="3" t="s">
        <v>193</v>
      </c>
      <c r="F21" s="3" t="s">
        <v>194</v>
      </c>
      <c r="H21" s="3" t="s">
        <v>195</v>
      </c>
      <c r="I21" s="11" t="str">
        <f t="shared" si="0"/>
        <v>Charles C</v>
      </c>
    </row>
    <row r="22" spans="1:11" s="3" customFormat="1" ht="114.75">
      <c r="A22" s="3" t="s">
        <v>196</v>
      </c>
      <c r="B22" s="3" t="s">
        <v>197</v>
      </c>
      <c r="C22" s="3" t="s">
        <v>147</v>
      </c>
      <c r="E22" s="3" t="s">
        <v>198</v>
      </c>
      <c r="F22" s="3" t="s">
        <v>110</v>
      </c>
      <c r="H22" s="3" t="s">
        <v>199</v>
      </c>
      <c r="I22" s="11" t="str">
        <f t="shared" si="0"/>
        <v>Charlesto</v>
      </c>
      <c r="J22" s="3" t="s">
        <v>200</v>
      </c>
    </row>
    <row r="23" spans="1:11" s="3" customFormat="1" ht="89.25">
      <c r="A23" s="3" t="s">
        <v>201</v>
      </c>
      <c r="B23" s="3" t="s">
        <v>202</v>
      </c>
      <c r="C23" s="3" t="s">
        <v>14</v>
      </c>
      <c r="E23" s="3" t="s">
        <v>203</v>
      </c>
      <c r="F23" s="3" t="s">
        <v>110</v>
      </c>
      <c r="H23" s="3" t="s">
        <v>204</v>
      </c>
      <c r="I23" s="11" t="str">
        <f t="shared" si="0"/>
        <v>Chateau M</v>
      </c>
      <c r="J23" s="12" t="s">
        <v>138</v>
      </c>
    </row>
    <row r="24" spans="1:11" s="3" customFormat="1" ht="38.25">
      <c r="A24" s="3" t="s">
        <v>205</v>
      </c>
      <c r="B24" s="3" t="s">
        <v>206</v>
      </c>
      <c r="C24" s="3" t="s">
        <v>147</v>
      </c>
      <c r="E24" s="3" t="s">
        <v>207</v>
      </c>
      <c r="F24" s="3" t="s">
        <v>110</v>
      </c>
      <c r="H24" s="3" t="s">
        <v>208</v>
      </c>
      <c r="I24" s="11" t="str">
        <f t="shared" si="0"/>
        <v>Chateau S</v>
      </c>
      <c r="J24" s="3" t="s">
        <v>138</v>
      </c>
    </row>
    <row r="25" spans="1:11" s="3" customFormat="1" ht="63.75">
      <c r="A25" s="3" t="s">
        <v>209</v>
      </c>
      <c r="B25" s="3" t="s">
        <v>210</v>
      </c>
      <c r="C25" s="3" t="s">
        <v>14</v>
      </c>
      <c r="E25" s="3" t="s">
        <v>211</v>
      </c>
      <c r="F25" s="3" t="s">
        <v>110</v>
      </c>
      <c r="H25" s="3" t="s">
        <v>212</v>
      </c>
      <c r="I25" s="11" t="str">
        <f t="shared" si="0"/>
        <v>Chimney R</v>
      </c>
      <c r="J25" s="12" t="s">
        <v>138</v>
      </c>
      <c r="K25"/>
    </row>
    <row r="26" spans="1:11" s="3" customFormat="1" ht="38.25">
      <c r="A26" s="3" t="s">
        <v>213</v>
      </c>
      <c r="B26" s="3" t="s">
        <v>214</v>
      </c>
      <c r="C26" s="3" t="s">
        <v>147</v>
      </c>
      <c r="E26" s="3" t="s">
        <v>215</v>
      </c>
      <c r="F26" s="3" t="s">
        <v>110</v>
      </c>
      <c r="H26" s="3" t="s">
        <v>216</v>
      </c>
      <c r="I26" s="11" t="str">
        <f t="shared" si="0"/>
        <v>Cline Cel</v>
      </c>
      <c r="J26" s="3" t="s">
        <v>138</v>
      </c>
    </row>
    <row r="27" spans="1:11" s="3" customFormat="1" ht="51">
      <c r="A27" s="3" t="s">
        <v>217</v>
      </c>
      <c r="B27" s="3" t="s">
        <v>218</v>
      </c>
      <c r="C27" s="3" t="s">
        <v>14</v>
      </c>
      <c r="E27" s="3" t="s">
        <v>219</v>
      </c>
      <c r="F27" s="3" t="s">
        <v>180</v>
      </c>
      <c r="H27" s="3" t="s">
        <v>220</v>
      </c>
      <c r="I27" s="11" t="str">
        <f t="shared" si="0"/>
        <v>Colma Cem</v>
      </c>
      <c r="J27" s="3" t="s">
        <v>221</v>
      </c>
    </row>
    <row r="28" spans="1:11" s="12" customFormat="1" ht="25.5">
      <c r="A28" s="3" t="s">
        <v>222</v>
      </c>
      <c r="B28" s="3" t="s">
        <v>223</v>
      </c>
      <c r="C28" s="3" t="s">
        <v>147</v>
      </c>
      <c r="D28" s="3"/>
      <c r="E28" s="3"/>
      <c r="F28" s="3" t="s">
        <v>110</v>
      </c>
      <c r="G28" s="3" t="s">
        <v>224</v>
      </c>
      <c r="H28" s="3" t="s">
        <v>225</v>
      </c>
      <c r="I28" s="11" t="str">
        <f t="shared" si="0"/>
        <v>Concannon</v>
      </c>
      <c r="J28" s="3" t="s">
        <v>138</v>
      </c>
    </row>
    <row r="29" spans="1:11" s="3" customFormat="1" ht="89.25">
      <c r="A29" s="3" t="s">
        <v>226</v>
      </c>
      <c r="B29" s="3" t="s">
        <v>227</v>
      </c>
      <c r="C29" s="5" t="s">
        <v>228</v>
      </c>
      <c r="E29" s="3" t="s">
        <v>229</v>
      </c>
      <c r="F29" s="3" t="s">
        <v>230</v>
      </c>
      <c r="G29" s="3" t="s">
        <v>231</v>
      </c>
      <c r="H29" s="3" t="s">
        <v>232</v>
      </c>
      <c r="I29" s="11" t="str">
        <f t="shared" si="0"/>
        <v>Conservat</v>
      </c>
    </row>
    <row r="30" spans="1:11" s="3" customFormat="1" ht="25.5">
      <c r="A30" s="3" t="s">
        <v>233</v>
      </c>
      <c r="B30" s="3" t="s">
        <v>234</v>
      </c>
      <c r="C30" s="3" t="s">
        <v>14</v>
      </c>
      <c r="F30" s="3" t="s">
        <v>110</v>
      </c>
      <c r="H30" s="3" t="s">
        <v>235</v>
      </c>
      <c r="I30" s="11" t="str">
        <f t="shared" si="0"/>
        <v>Contra Co</v>
      </c>
      <c r="J30" s="12"/>
    </row>
    <row r="31" spans="1:11" s="3" customFormat="1" ht="76.5">
      <c r="A31" s="3" t="s">
        <v>236</v>
      </c>
      <c r="B31" s="3" t="s">
        <v>237</v>
      </c>
      <c r="C31" s="3" t="s">
        <v>147</v>
      </c>
      <c r="E31" s="3" t="s">
        <v>238</v>
      </c>
      <c r="F31" s="3" t="s">
        <v>110</v>
      </c>
      <c r="H31" s="3" t="s">
        <v>239</v>
      </c>
      <c r="I31" s="11" t="str">
        <f t="shared" si="0"/>
        <v>Cornersto</v>
      </c>
      <c r="J31" s="3" t="s">
        <v>240</v>
      </c>
    </row>
    <row r="32" spans="1:11" s="3" customFormat="1" ht="165.75">
      <c r="A32" s="3" t="s">
        <v>241</v>
      </c>
      <c r="B32" s="3" t="s">
        <v>242</v>
      </c>
      <c r="C32" s="3" t="s">
        <v>14</v>
      </c>
      <c r="E32" s="3" t="s">
        <v>243</v>
      </c>
      <c r="F32" s="3" t="s">
        <v>110</v>
      </c>
      <c r="H32" s="3" t="s">
        <v>232</v>
      </c>
      <c r="I32" s="11" t="str">
        <f t="shared" si="0"/>
        <v>Crocker G</v>
      </c>
      <c r="J32" s="3" t="s">
        <v>244</v>
      </c>
    </row>
    <row r="33" spans="1:10" s="3" customFormat="1" ht="38.25">
      <c r="A33" s="3" t="s">
        <v>245</v>
      </c>
      <c r="B33" s="3" t="s">
        <v>246</v>
      </c>
      <c r="C33" s="3" t="s">
        <v>14</v>
      </c>
      <c r="F33" s="3" t="s">
        <v>247</v>
      </c>
      <c r="H33" s="3" t="s">
        <v>248</v>
      </c>
      <c r="I33" s="11" t="str">
        <f t="shared" si="0"/>
        <v>Crow Cany</v>
      </c>
    </row>
    <row r="34" spans="1:10" s="3" customFormat="1" ht="76.5">
      <c r="A34" s="3" t="s">
        <v>249</v>
      </c>
      <c r="B34" s="3" t="s">
        <v>250</v>
      </c>
      <c r="C34" s="3" t="s">
        <v>147</v>
      </c>
      <c r="E34" s="3" t="s">
        <v>251</v>
      </c>
      <c r="F34" s="3" t="s">
        <v>194</v>
      </c>
      <c r="H34" s="3" t="s">
        <v>252</v>
      </c>
      <c r="I34" s="11" t="str">
        <f t="shared" si="0"/>
        <v>CSU Sacra</v>
      </c>
      <c r="J34" s="3" t="s">
        <v>253</v>
      </c>
    </row>
    <row r="35" spans="1:10" s="3" customFormat="1" ht="38.25">
      <c r="A35" s="3" t="s">
        <v>254</v>
      </c>
      <c r="B35" s="3" t="s">
        <v>255</v>
      </c>
      <c r="C35" s="3" t="s">
        <v>256</v>
      </c>
      <c r="E35" s="3" t="s">
        <v>257</v>
      </c>
      <c r="F35" s="3" t="s">
        <v>258</v>
      </c>
      <c r="H35" s="3" t="s">
        <v>259</v>
      </c>
      <c r="I35" s="11" t="str">
        <f t="shared" si="0"/>
        <v>CuriOdyss</v>
      </c>
    </row>
    <row r="36" spans="1:10" s="3" customFormat="1" ht="76.5">
      <c r="A36" s="3" t="s">
        <v>260</v>
      </c>
      <c r="B36" s="3" t="s">
        <v>261</v>
      </c>
      <c r="C36" s="3" t="s">
        <v>262</v>
      </c>
      <c r="E36" s="3" t="s">
        <v>263</v>
      </c>
      <c r="F36" s="3" t="s">
        <v>110</v>
      </c>
      <c r="H36" s="3" t="s">
        <v>264</v>
      </c>
      <c r="I36" s="11" t="str">
        <f t="shared" ref="I36:I67" si="1">HYPERLINK(H36,LEFT(A36,9))</f>
        <v>Di Rosa N</v>
      </c>
      <c r="J36" s="12"/>
    </row>
    <row r="37" spans="1:10" s="3" customFormat="1" ht="51">
      <c r="A37" s="3" t="s">
        <v>265</v>
      </c>
      <c r="B37" s="3" t="s">
        <v>266</v>
      </c>
      <c r="C37" s="3" t="s">
        <v>14</v>
      </c>
      <c r="E37" s="3" t="s">
        <v>267</v>
      </c>
      <c r="F37" s="3" t="s">
        <v>110</v>
      </c>
      <c r="H37" s="3" t="s">
        <v>268</v>
      </c>
      <c r="I37" s="11" t="str">
        <f t="shared" si="1"/>
        <v>Domaine C</v>
      </c>
      <c r="J37" s="3" t="s">
        <v>138</v>
      </c>
    </row>
    <row r="38" spans="1:10" s="3" customFormat="1" ht="89.25">
      <c r="A38" s="3" t="s">
        <v>269</v>
      </c>
      <c r="B38" s="3" t="s">
        <v>270</v>
      </c>
      <c r="C38" s="3" t="s">
        <v>14</v>
      </c>
      <c r="E38" s="3" t="s">
        <v>271</v>
      </c>
      <c r="F38" s="3" t="s">
        <v>110</v>
      </c>
      <c r="H38" s="3" t="s">
        <v>272</v>
      </c>
      <c r="I38" s="11" t="str">
        <f t="shared" si="1"/>
        <v>Drew Scho</v>
      </c>
    </row>
    <row r="39" spans="1:10" s="3" customFormat="1" ht="25.5">
      <c r="A39" s="3" t="s">
        <v>273</v>
      </c>
      <c r="B39" s="3" t="s">
        <v>274</v>
      </c>
      <c r="C39" s="3" t="s">
        <v>14</v>
      </c>
      <c r="D39" s="12"/>
      <c r="E39" s="3" t="s">
        <v>275</v>
      </c>
      <c r="F39" s="3" t="s">
        <v>110</v>
      </c>
      <c r="H39" s="3" t="s">
        <v>276</v>
      </c>
      <c r="I39" s="11" t="str">
        <f t="shared" si="1"/>
        <v>Dublin Wa</v>
      </c>
    </row>
    <row r="40" spans="1:10" s="3" customFormat="1" ht="25.5">
      <c r="A40" s="3" t="s">
        <v>277</v>
      </c>
      <c r="B40" s="3" t="s">
        <v>278</v>
      </c>
      <c r="C40" s="3" t="s">
        <v>14</v>
      </c>
      <c r="E40" s="3" t="s">
        <v>279</v>
      </c>
      <c r="F40" s="3" t="s">
        <v>110</v>
      </c>
      <c r="H40" s="3" t="s">
        <v>280</v>
      </c>
      <c r="I40" s="11" t="str">
        <f t="shared" si="1"/>
        <v>Duckhorn.</v>
      </c>
      <c r="J40" s="3" t="s">
        <v>138</v>
      </c>
    </row>
    <row r="41" spans="1:10" s="12" customFormat="1" ht="63.75">
      <c r="A41" s="3" t="s">
        <v>281</v>
      </c>
      <c r="B41" s="3" t="s">
        <v>282</v>
      </c>
      <c r="C41" s="3" t="s">
        <v>14</v>
      </c>
      <c r="D41" s="3" t="s">
        <v>283</v>
      </c>
      <c r="E41" s="3" t="s">
        <v>284</v>
      </c>
      <c r="F41" s="3" t="s">
        <v>285</v>
      </c>
      <c r="G41" s="3"/>
      <c r="H41" s="3" t="s">
        <v>286</v>
      </c>
      <c r="I41" s="11" t="str">
        <f t="shared" si="1"/>
        <v>Dunmuir H</v>
      </c>
      <c r="J41" s="3"/>
    </row>
    <row r="42" spans="1:10" s="3" customFormat="1" ht="76.5">
      <c r="A42" s="3" t="s">
        <v>287</v>
      </c>
      <c r="B42" s="3" t="s">
        <v>288</v>
      </c>
      <c r="C42" s="3" t="s">
        <v>14</v>
      </c>
      <c r="E42" s="3" t="s">
        <v>289</v>
      </c>
      <c r="F42" s="3" t="s">
        <v>194</v>
      </c>
      <c r="H42" s="3" t="s">
        <v>290</v>
      </c>
      <c r="I42" s="11" t="str">
        <f t="shared" si="1"/>
        <v xml:space="preserve">Edgewood </v>
      </c>
      <c r="J42" s="3" t="s">
        <v>291</v>
      </c>
    </row>
    <row r="43" spans="1:10" s="3" customFormat="1" ht="114.75">
      <c r="A43" s="3" t="s">
        <v>292</v>
      </c>
      <c r="B43" s="3" t="s">
        <v>293</v>
      </c>
      <c r="C43" s="3" t="s">
        <v>147</v>
      </c>
      <c r="E43" s="3" t="s">
        <v>294</v>
      </c>
      <c r="F43" s="3" t="s">
        <v>131</v>
      </c>
      <c r="H43" s="3" t="s">
        <v>295</v>
      </c>
      <c r="I43" s="11" t="str">
        <f t="shared" si="1"/>
        <v>Emma Prus</v>
      </c>
    </row>
    <row r="44" spans="1:10" s="12" customFormat="1" ht="127.5">
      <c r="A44" s="3" t="s">
        <v>296</v>
      </c>
      <c r="B44" s="3" t="s">
        <v>297</v>
      </c>
      <c r="C44" s="3" t="s">
        <v>14</v>
      </c>
      <c r="D44" s="3"/>
      <c r="E44" s="3" t="s">
        <v>298</v>
      </c>
      <c r="F44" s="3" t="s">
        <v>34</v>
      </c>
      <c r="G44" s="3"/>
      <c r="H44" s="3" t="s">
        <v>299</v>
      </c>
      <c r="I44" s="11" t="str">
        <f t="shared" si="1"/>
        <v>Eugene O'</v>
      </c>
      <c r="J44" s="3" t="s">
        <v>300</v>
      </c>
    </row>
    <row r="45" spans="1:10" s="3" customFormat="1" ht="102">
      <c r="A45" s="3" t="s">
        <v>301</v>
      </c>
      <c r="B45" s="3" t="s">
        <v>302</v>
      </c>
      <c r="C45" s="3" t="s">
        <v>147</v>
      </c>
      <c r="E45" s="3" t="s">
        <v>303</v>
      </c>
      <c r="F45" s="3" t="s">
        <v>110</v>
      </c>
      <c r="H45" s="3" t="s">
        <v>304</v>
      </c>
      <c r="I45" s="11" t="str">
        <f t="shared" si="1"/>
        <v>Fair Oaks</v>
      </c>
      <c r="J45" s="3" t="s">
        <v>305</v>
      </c>
    </row>
    <row r="46" spans="1:10" s="3" customFormat="1" ht="89.25">
      <c r="A46" s="3" t="s">
        <v>306</v>
      </c>
      <c r="B46" s="3" t="s">
        <v>307</v>
      </c>
      <c r="C46" s="3" t="s">
        <v>147</v>
      </c>
      <c r="E46" s="3" t="s">
        <v>308</v>
      </c>
      <c r="F46" s="3" t="s">
        <v>110</v>
      </c>
      <c r="H46" s="3" t="s">
        <v>309</v>
      </c>
      <c r="I46" s="11" t="str">
        <f t="shared" si="1"/>
        <v xml:space="preserve">Fairmont </v>
      </c>
      <c r="J46" s="4" t="s">
        <v>310</v>
      </c>
    </row>
    <row r="47" spans="1:10" s="3" customFormat="1" ht="63.75">
      <c r="A47" s="3" t="s">
        <v>311</v>
      </c>
      <c r="B47" s="3" t="s">
        <v>312</v>
      </c>
      <c r="E47" s="3" t="s">
        <v>313</v>
      </c>
      <c r="F47" s="3" t="s">
        <v>110</v>
      </c>
      <c r="H47" s="3" t="s">
        <v>314</v>
      </c>
      <c r="I47" s="11" t="str">
        <f t="shared" si="1"/>
        <v>Falkirk C</v>
      </c>
    </row>
    <row r="48" spans="1:10" s="3" customFormat="1" ht="63.75">
      <c r="A48" s="3" t="s">
        <v>315</v>
      </c>
      <c r="B48" s="3" t="s">
        <v>316</v>
      </c>
      <c r="C48" s="3" t="s">
        <v>317</v>
      </c>
      <c r="D48" s="3" t="s">
        <v>192</v>
      </c>
      <c r="E48" s="3" t="s">
        <v>318</v>
      </c>
      <c r="F48" s="3" t="s">
        <v>110</v>
      </c>
      <c r="H48" s="3" t="s">
        <v>319</v>
      </c>
      <c r="I48" s="11" t="str">
        <f t="shared" si="1"/>
        <v>Far Nient</v>
      </c>
      <c r="J48" s="3" t="s">
        <v>138</v>
      </c>
    </row>
    <row r="49" spans="1:11" s="3" customFormat="1" ht="51">
      <c r="A49" s="3" t="s">
        <v>320</v>
      </c>
      <c r="B49" s="3" t="s">
        <v>321</v>
      </c>
      <c r="E49" s="3" t="s">
        <v>322</v>
      </c>
      <c r="F49" s="3" t="s">
        <v>136</v>
      </c>
      <c r="H49" s="3" t="s">
        <v>323</v>
      </c>
      <c r="I49" s="11" t="str">
        <f t="shared" si="1"/>
        <v>Ferrari C</v>
      </c>
      <c r="J49" s="3" t="s">
        <v>138</v>
      </c>
    </row>
    <row r="50" spans="1:11" s="12" customFormat="1" ht="255">
      <c r="A50" s="3" t="s">
        <v>324</v>
      </c>
      <c r="B50" s="3" t="s">
        <v>325</v>
      </c>
      <c r="C50" s="3" t="s">
        <v>326</v>
      </c>
      <c r="D50" s="3" t="s">
        <v>327</v>
      </c>
      <c r="E50" s="3" t="s">
        <v>328</v>
      </c>
      <c r="F50" s="3" t="s">
        <v>329</v>
      </c>
      <c r="G50" s="3" t="s">
        <v>330</v>
      </c>
      <c r="H50" s="3" t="s">
        <v>331</v>
      </c>
      <c r="I50" s="11" t="str">
        <f t="shared" si="1"/>
        <v>Filoli</v>
      </c>
      <c r="J50" s="3" t="s">
        <v>332</v>
      </c>
    </row>
    <row r="51" spans="1:11" s="3" customFormat="1" ht="38.25">
      <c r="A51" s="3" t="s">
        <v>333</v>
      </c>
      <c r="B51" s="3" t="s">
        <v>334</v>
      </c>
      <c r="C51" s="3" t="s">
        <v>147</v>
      </c>
      <c r="F51" s="3" t="s">
        <v>110</v>
      </c>
      <c r="H51" s="3" t="s">
        <v>335</v>
      </c>
      <c r="I51" s="11" t="str">
        <f t="shared" si="1"/>
        <v>Firestorm</v>
      </c>
      <c r="J51" s="3" t="s">
        <v>336</v>
      </c>
    </row>
    <row r="52" spans="1:11" s="3" customFormat="1" ht="63.75">
      <c r="A52" s="3" t="s">
        <v>337</v>
      </c>
      <c r="B52" s="3" t="s">
        <v>338</v>
      </c>
      <c r="C52" s="3" t="s">
        <v>147</v>
      </c>
      <c r="E52" s="3" t="s">
        <v>339</v>
      </c>
      <c r="F52" s="3" t="s">
        <v>110</v>
      </c>
      <c r="H52" s="3" t="s">
        <v>340</v>
      </c>
      <c r="I52" s="11" t="str">
        <f t="shared" si="1"/>
        <v>First Pla</v>
      </c>
      <c r="J52" s="3" t="s">
        <v>341</v>
      </c>
    </row>
    <row r="53" spans="1:11" s="3" customFormat="1" ht="25.5">
      <c r="A53" s="3" t="s">
        <v>342</v>
      </c>
      <c r="B53" s="3" t="s">
        <v>343</v>
      </c>
      <c r="C53" s="3" t="s">
        <v>147</v>
      </c>
      <c r="F53" s="3" t="s">
        <v>110</v>
      </c>
      <c r="H53" s="3" t="s">
        <v>344</v>
      </c>
      <c r="I53" s="11" t="str">
        <f t="shared" si="1"/>
        <v>Flight 93</v>
      </c>
    </row>
    <row r="54" spans="1:11" s="3" customFormat="1" ht="89.25">
      <c r="A54" s="3" t="s">
        <v>345</v>
      </c>
      <c r="B54" s="3" t="s">
        <v>346</v>
      </c>
      <c r="C54" s="3" t="s">
        <v>147</v>
      </c>
      <c r="E54" s="3" t="s">
        <v>347</v>
      </c>
      <c r="F54" s="3" t="s">
        <v>110</v>
      </c>
      <c r="H54" s="3" t="s">
        <v>348</v>
      </c>
      <c r="I54" s="11" t="str">
        <f t="shared" si="1"/>
        <v>Flood Par</v>
      </c>
    </row>
    <row r="55" spans="1:11" s="3" customFormat="1" ht="51">
      <c r="A55" s="3" t="s">
        <v>349</v>
      </c>
      <c r="B55" s="3" t="s">
        <v>350</v>
      </c>
      <c r="C55" s="3" t="s">
        <v>351</v>
      </c>
      <c r="E55" s="3" t="s">
        <v>352</v>
      </c>
      <c r="F55" s="3" t="s">
        <v>110</v>
      </c>
      <c r="H55" s="3" t="s">
        <v>353</v>
      </c>
      <c r="I55" s="11" t="str">
        <f t="shared" si="1"/>
        <v xml:space="preserve">Foothill </v>
      </c>
      <c r="J55" s="3" t="s">
        <v>354</v>
      </c>
    </row>
    <row r="56" spans="1:11" s="3" customFormat="1" ht="51">
      <c r="A56" s="3" t="s">
        <v>355</v>
      </c>
      <c r="B56" s="3" t="s">
        <v>356</v>
      </c>
      <c r="C56" s="3" t="s">
        <v>357</v>
      </c>
      <c r="E56" s="3" t="s">
        <v>358</v>
      </c>
      <c r="F56" s="3" t="s">
        <v>180</v>
      </c>
      <c r="H56" s="3" t="s">
        <v>359</v>
      </c>
      <c r="I56" s="11" t="str">
        <f t="shared" si="1"/>
        <v>Forrest D</v>
      </c>
      <c r="J56" s="3" t="s">
        <v>360</v>
      </c>
    </row>
    <row r="57" spans="1:11" s="3" customFormat="1" ht="63.75">
      <c r="A57" s="3" t="s">
        <v>361</v>
      </c>
      <c r="B57" s="3" t="s">
        <v>362</v>
      </c>
      <c r="C57" s="3" t="s">
        <v>14</v>
      </c>
      <c r="E57" s="3" t="s">
        <v>363</v>
      </c>
      <c r="F57" s="3" t="s">
        <v>364</v>
      </c>
      <c r="H57" s="3" t="s">
        <v>365</v>
      </c>
      <c r="I57" s="11" t="str">
        <f t="shared" si="1"/>
        <v xml:space="preserve">Fountain </v>
      </c>
    </row>
    <row r="58" spans="1:11" s="3" customFormat="1" ht="89.25">
      <c r="A58" s="3" t="s">
        <v>366</v>
      </c>
      <c r="B58" s="3" t="s">
        <v>367</v>
      </c>
      <c r="C58" s="3" t="s">
        <v>14</v>
      </c>
      <c r="F58" s="3" t="s">
        <v>103</v>
      </c>
      <c r="H58" s="3" t="s">
        <v>368</v>
      </c>
      <c r="I58" s="11" t="str">
        <f t="shared" si="1"/>
        <v>Gamble Ga</v>
      </c>
      <c r="K58"/>
    </row>
    <row r="59" spans="1:11" s="3" customFormat="1" ht="38.25">
      <c r="A59" s="3" t="s">
        <v>369</v>
      </c>
      <c r="B59" s="3" t="s">
        <v>370</v>
      </c>
      <c r="C59" s="3" t="s">
        <v>147</v>
      </c>
      <c r="E59" s="3" t="s">
        <v>371</v>
      </c>
      <c r="F59" s="3" t="s">
        <v>110</v>
      </c>
      <c r="H59" s="3" t="s">
        <v>372</v>
      </c>
      <c r="I59" s="11" t="str">
        <f t="shared" si="1"/>
        <v>Garden fo</v>
      </c>
    </row>
    <row r="60" spans="1:11" s="3" customFormat="1" ht="51">
      <c r="A60" s="3" t="s">
        <v>373</v>
      </c>
      <c r="B60" s="3" t="s">
        <v>374</v>
      </c>
      <c r="C60" s="5">
        <v>5</v>
      </c>
      <c r="F60" s="3" t="s">
        <v>375</v>
      </c>
      <c r="H60" s="3" t="s">
        <v>50</v>
      </c>
      <c r="I60" s="11" t="str">
        <f t="shared" si="1"/>
        <v>Garden Va</v>
      </c>
      <c r="J60" s="3" t="s">
        <v>376</v>
      </c>
    </row>
    <row r="61" spans="1:11" s="3" customFormat="1" ht="63.75">
      <c r="A61" s="3" t="s">
        <v>377</v>
      </c>
      <c r="B61" s="3" t="s">
        <v>378</v>
      </c>
      <c r="C61" s="5">
        <v>30</v>
      </c>
      <c r="E61" s="3" t="s">
        <v>379</v>
      </c>
      <c r="F61" s="3" t="s">
        <v>380</v>
      </c>
      <c r="H61" s="3" t="s">
        <v>381</v>
      </c>
      <c r="I61" s="11" t="str">
        <f t="shared" si="1"/>
        <v>Gilroy Ga</v>
      </c>
    </row>
    <row r="62" spans="1:11" s="3" customFormat="1" ht="38.25">
      <c r="A62" s="3" t="s">
        <v>382</v>
      </c>
      <c r="B62" s="3" t="s">
        <v>383</v>
      </c>
      <c r="C62" s="3" t="s">
        <v>147</v>
      </c>
      <c r="E62" s="3" t="s">
        <v>384</v>
      </c>
      <c r="F62" s="3" t="s">
        <v>110</v>
      </c>
      <c r="H62" s="3" t="s">
        <v>385</v>
      </c>
      <c r="I62" s="11" t="str">
        <f t="shared" si="1"/>
        <v>Golden Ga</v>
      </c>
    </row>
    <row r="63" spans="1:11" s="3" customFormat="1" ht="51">
      <c r="A63" s="3" t="s">
        <v>386</v>
      </c>
      <c r="B63" s="3" t="s">
        <v>387</v>
      </c>
      <c r="C63" s="3" t="s">
        <v>147</v>
      </c>
      <c r="E63" s="3" t="s">
        <v>388</v>
      </c>
      <c r="F63" s="3" t="s">
        <v>375</v>
      </c>
      <c r="H63" s="3" t="s">
        <v>389</v>
      </c>
      <c r="I63" s="11" t="str">
        <f t="shared" si="1"/>
        <v>Goldsmith</v>
      </c>
    </row>
    <row r="64" spans="1:11" s="3" customFormat="1" ht="76.5">
      <c r="A64" s="3" t="s">
        <v>390</v>
      </c>
      <c r="B64" s="3" t="s">
        <v>391</v>
      </c>
      <c r="C64" s="3" t="s">
        <v>147</v>
      </c>
      <c r="E64" s="3" t="s">
        <v>392</v>
      </c>
      <c r="F64" s="3" t="s">
        <v>110</v>
      </c>
      <c r="H64" s="3" t="s">
        <v>393</v>
      </c>
      <c r="I64" s="11" t="str">
        <f t="shared" si="1"/>
        <v>Grace Mer</v>
      </c>
      <c r="J64" s="3" t="s">
        <v>394</v>
      </c>
    </row>
    <row r="65" spans="1:10" s="3" customFormat="1" ht="38.25">
      <c r="A65" s="3" t="s">
        <v>395</v>
      </c>
      <c r="B65" s="3" t="s">
        <v>396</v>
      </c>
      <c r="C65" s="3" t="s">
        <v>397</v>
      </c>
      <c r="E65" s="3" t="s">
        <v>398</v>
      </c>
      <c r="F65" s="3" t="s">
        <v>399</v>
      </c>
      <c r="H65" s="3" t="s">
        <v>400</v>
      </c>
      <c r="I65" s="11" t="str">
        <f t="shared" si="1"/>
        <v>Green Gul</v>
      </c>
    </row>
    <row r="66" spans="1:10" s="12" customFormat="1" ht="242.25">
      <c r="A66" s="3" t="s">
        <v>401</v>
      </c>
      <c r="B66" s="3" t="s">
        <v>402</v>
      </c>
      <c r="C66" s="3"/>
      <c r="D66" s="3" t="s">
        <v>403</v>
      </c>
      <c r="E66" s="3" t="s">
        <v>404</v>
      </c>
      <c r="F66" s="3" t="s">
        <v>405</v>
      </c>
      <c r="G66" s="3"/>
      <c r="H66" s="3" t="s">
        <v>406</v>
      </c>
      <c r="I66" s="11" t="str">
        <f t="shared" si="1"/>
        <v>Hakone</v>
      </c>
      <c r="J66" s="3" t="s">
        <v>407</v>
      </c>
    </row>
    <row r="67" spans="1:10" s="12" customFormat="1" ht="229.5">
      <c r="A67" s="3" t="s">
        <v>408</v>
      </c>
      <c r="B67" s="3" t="s">
        <v>409</v>
      </c>
      <c r="C67" s="3" t="s">
        <v>14</v>
      </c>
      <c r="D67" s="3" t="s">
        <v>410</v>
      </c>
      <c r="E67" s="3" t="s">
        <v>411</v>
      </c>
      <c r="F67" s="3" t="s">
        <v>67</v>
      </c>
      <c r="G67" s="3" t="s">
        <v>412</v>
      </c>
      <c r="H67" s="3" t="s">
        <v>413</v>
      </c>
      <c r="I67" s="11" t="str">
        <f t="shared" si="1"/>
        <v xml:space="preserve">Hamilton </v>
      </c>
      <c r="J67" s="3" t="s">
        <v>414</v>
      </c>
    </row>
    <row r="68" spans="1:10" s="3" customFormat="1" ht="51">
      <c r="A68" s="3" t="s">
        <v>415</v>
      </c>
      <c r="B68" s="3" t="s">
        <v>416</v>
      </c>
      <c r="C68" s="3" t="s">
        <v>14</v>
      </c>
      <c r="F68" s="3" t="s">
        <v>110</v>
      </c>
      <c r="H68" s="3" t="s">
        <v>417</v>
      </c>
      <c r="I68" s="11" t="str">
        <f t="shared" ref="I68:I99" si="2">HYPERLINK(H68,LEFT(A68,9))</f>
        <v>Hayward J</v>
      </c>
    </row>
    <row r="69" spans="1:10" s="3" customFormat="1" ht="89.25">
      <c r="A69" s="3" t="s">
        <v>418</v>
      </c>
      <c r="B69" s="3" t="s">
        <v>419</v>
      </c>
      <c r="C69" s="3" t="s">
        <v>14</v>
      </c>
      <c r="F69" s="3" t="s">
        <v>420</v>
      </c>
      <c r="H69" s="3" t="s">
        <v>421</v>
      </c>
      <c r="I69" s="11" t="str">
        <f t="shared" si="2"/>
        <v>Heather F</v>
      </c>
    </row>
    <row r="70" spans="1:10" s="3" customFormat="1" ht="51">
      <c r="A70" s="3" t="s">
        <v>422</v>
      </c>
      <c r="B70" s="3" t="s">
        <v>423</v>
      </c>
      <c r="C70" s="3" t="s">
        <v>141</v>
      </c>
      <c r="E70" s="3" t="s">
        <v>424</v>
      </c>
      <c r="F70" s="3" t="s">
        <v>136</v>
      </c>
      <c r="H70" s="3" t="s">
        <v>425</v>
      </c>
      <c r="I70" s="11" t="str">
        <f t="shared" si="2"/>
        <v>Hess Coll</v>
      </c>
      <c r="J70" s="3" t="s">
        <v>138</v>
      </c>
    </row>
    <row r="71" spans="1:10" s="3" customFormat="1" ht="38.25">
      <c r="A71" s="3" t="s">
        <v>426</v>
      </c>
      <c r="B71" s="3" t="s">
        <v>427</v>
      </c>
      <c r="C71" s="3" t="s">
        <v>147</v>
      </c>
      <c r="E71" s="3" t="s">
        <v>428</v>
      </c>
      <c r="F71" s="3" t="s">
        <v>110</v>
      </c>
      <c r="H71" s="3" t="s">
        <v>429</v>
      </c>
      <c r="I71" s="11" t="str">
        <f t="shared" si="2"/>
        <v xml:space="preserve">Historic </v>
      </c>
    </row>
    <row r="72" spans="1:10" s="3" customFormat="1" ht="63.75">
      <c r="A72" s="3" t="s">
        <v>430</v>
      </c>
      <c r="B72" s="3" t="s">
        <v>431</v>
      </c>
      <c r="C72" s="3" t="s">
        <v>115</v>
      </c>
      <c r="D72" s="3" t="s">
        <v>432</v>
      </c>
      <c r="E72" s="3" t="s">
        <v>433</v>
      </c>
      <c r="F72" s="3" t="s">
        <v>22</v>
      </c>
      <c r="G72" s="3" t="s">
        <v>231</v>
      </c>
      <c r="H72" s="3" t="s">
        <v>434</v>
      </c>
      <c r="I72" s="11" t="str">
        <f t="shared" si="2"/>
        <v>Iron Ston</v>
      </c>
      <c r="J72" s="3" t="s">
        <v>138</v>
      </c>
    </row>
    <row r="73" spans="1:10" s="3" customFormat="1" ht="51">
      <c r="A73" s="3" t="s">
        <v>435</v>
      </c>
      <c r="B73" s="3" t="s">
        <v>436</v>
      </c>
      <c r="C73" s="5">
        <v>6</v>
      </c>
      <c r="E73" s="3" t="s">
        <v>437</v>
      </c>
      <c r="F73" s="3" t="s">
        <v>110</v>
      </c>
      <c r="H73" s="3" t="s">
        <v>438</v>
      </c>
      <c r="I73" s="11" t="str">
        <f t="shared" si="2"/>
        <v>Jack Lond</v>
      </c>
      <c r="J73" s="3" t="s">
        <v>439</v>
      </c>
    </row>
    <row r="74" spans="1:10" s="3" customFormat="1" ht="76.5">
      <c r="A74" s="3" t="s">
        <v>440</v>
      </c>
      <c r="B74" s="3" t="s">
        <v>441</v>
      </c>
      <c r="C74" s="3" t="s">
        <v>147</v>
      </c>
      <c r="E74" s="3" t="s">
        <v>442</v>
      </c>
      <c r="F74" s="3" t="s">
        <v>194</v>
      </c>
      <c r="G74" s="3" t="s">
        <v>121</v>
      </c>
      <c r="H74" s="3" t="s">
        <v>443</v>
      </c>
      <c r="I74" s="11" t="str">
        <f t="shared" si="2"/>
        <v xml:space="preserve">Japanese </v>
      </c>
      <c r="J74" s="3" t="s">
        <v>444</v>
      </c>
    </row>
    <row r="75" spans="1:10" s="12" customFormat="1" ht="76.5">
      <c r="A75" s="3" t="s">
        <v>445</v>
      </c>
      <c r="B75" s="3" t="s">
        <v>446</v>
      </c>
      <c r="C75" s="3" t="s">
        <v>447</v>
      </c>
      <c r="D75" s="3" t="s">
        <v>448</v>
      </c>
      <c r="E75" s="3" t="s">
        <v>449</v>
      </c>
      <c r="F75" s="3" t="s">
        <v>450</v>
      </c>
      <c r="G75" s="3" t="s">
        <v>412</v>
      </c>
      <c r="H75" s="3" t="s">
        <v>451</v>
      </c>
      <c r="I75" s="11" t="str">
        <f t="shared" si="2"/>
        <v xml:space="preserve">Japanese </v>
      </c>
      <c r="J75" s="3" t="s">
        <v>452</v>
      </c>
    </row>
    <row r="76" spans="1:10" s="3" customFormat="1" ht="51">
      <c r="A76" s="3" t="s">
        <v>453</v>
      </c>
      <c r="B76" s="3" t="s">
        <v>454</v>
      </c>
      <c r="C76" s="3" t="s">
        <v>14</v>
      </c>
      <c r="F76" s="3" t="s">
        <v>375</v>
      </c>
      <c r="H76" s="3" t="s">
        <v>455</v>
      </c>
      <c r="I76" s="11" t="str">
        <f t="shared" si="2"/>
        <v>John Muir</v>
      </c>
      <c r="J76" s="3" t="s">
        <v>456</v>
      </c>
    </row>
    <row r="77" spans="1:10" s="3" customFormat="1" ht="51">
      <c r="A77" s="3" t="s">
        <v>457</v>
      </c>
      <c r="B77" s="3" t="s">
        <v>458</v>
      </c>
      <c r="C77" s="3" t="s">
        <v>147</v>
      </c>
      <c r="E77" s="3" t="s">
        <v>459</v>
      </c>
      <c r="F77" s="3" t="s">
        <v>110</v>
      </c>
      <c r="I77" s="11" t="str">
        <f t="shared" si="2"/>
        <v>Joy Stair</v>
      </c>
    </row>
    <row r="78" spans="1:10" s="3" customFormat="1" ht="38.25">
      <c r="A78" s="3" t="s">
        <v>460</v>
      </c>
      <c r="B78" s="3" t="s">
        <v>461</v>
      </c>
      <c r="C78" s="3" t="s">
        <v>14</v>
      </c>
      <c r="F78" s="3" t="s">
        <v>131</v>
      </c>
      <c r="H78" s="3" t="s">
        <v>462</v>
      </c>
      <c r="I78" s="11" t="str">
        <f t="shared" si="2"/>
        <v>Kaiser Ro</v>
      </c>
    </row>
    <row r="79" spans="1:10" s="12" customFormat="1" ht="140.25">
      <c r="A79" s="3" t="s">
        <v>463</v>
      </c>
      <c r="B79" s="3" t="s">
        <v>464</v>
      </c>
      <c r="C79" s="3" t="s">
        <v>141</v>
      </c>
      <c r="D79" s="3" t="s">
        <v>465</v>
      </c>
      <c r="E79" s="3" t="s">
        <v>466</v>
      </c>
      <c r="F79" s="3" t="s">
        <v>467</v>
      </c>
      <c r="G79" s="3" t="s">
        <v>468</v>
      </c>
      <c r="H79" s="3" t="s">
        <v>469</v>
      </c>
      <c r="I79" s="11" t="str">
        <f t="shared" si="2"/>
        <v>Keeyla Me</v>
      </c>
    </row>
    <row r="80" spans="1:10" s="3" customFormat="1" ht="38.25">
      <c r="A80" s="3" t="s">
        <v>470</v>
      </c>
      <c r="B80" s="3" t="s">
        <v>471</v>
      </c>
      <c r="C80" s="3" t="s">
        <v>147</v>
      </c>
      <c r="E80" s="3" t="s">
        <v>472</v>
      </c>
      <c r="F80" s="3" t="s">
        <v>83</v>
      </c>
      <c r="H80" s="3" t="s">
        <v>473</v>
      </c>
      <c r="I80" s="11" t="str">
        <f t="shared" si="2"/>
        <v>Kendall J</v>
      </c>
      <c r="J80" s="3" t="s">
        <v>138</v>
      </c>
    </row>
    <row r="81" spans="1:11" s="3" customFormat="1" ht="76.5">
      <c r="A81" s="3" t="s">
        <v>474</v>
      </c>
      <c r="B81" s="3" t="s">
        <v>475</v>
      </c>
      <c r="C81" s="3" t="s">
        <v>14</v>
      </c>
      <c r="E81" s="3" t="s">
        <v>476</v>
      </c>
      <c r="F81" s="3" t="s">
        <v>126</v>
      </c>
      <c r="H81" s="3" t="s">
        <v>477</v>
      </c>
      <c r="I81" s="11" t="str">
        <f t="shared" si="2"/>
        <v>Korbel Wi</v>
      </c>
      <c r="J81" s="3" t="s">
        <v>138</v>
      </c>
    </row>
    <row r="82" spans="1:11" s="3" customFormat="1" ht="51">
      <c r="A82" s="3" t="s">
        <v>478</v>
      </c>
      <c r="B82" s="3" t="s">
        <v>479</v>
      </c>
      <c r="C82" s="3" t="s">
        <v>141</v>
      </c>
      <c r="D82" s="3" t="s">
        <v>480</v>
      </c>
      <c r="E82" s="3" t="s">
        <v>481</v>
      </c>
      <c r="F82" s="3" t="s">
        <v>110</v>
      </c>
      <c r="H82" s="3" t="s">
        <v>482</v>
      </c>
      <c r="I82" s="11" t="str">
        <f t="shared" si="2"/>
        <v>Kruse Rho</v>
      </c>
      <c r="J82" s="3" t="s">
        <v>483</v>
      </c>
    </row>
    <row r="83" spans="1:11" s="3" customFormat="1" ht="38.25">
      <c r="A83" s="3" t="s">
        <v>484</v>
      </c>
      <c r="B83" s="3" t="s">
        <v>485</v>
      </c>
      <c r="C83" s="3" t="s">
        <v>486</v>
      </c>
      <c r="E83" s="3" t="s">
        <v>487</v>
      </c>
      <c r="F83" s="3" t="s">
        <v>110</v>
      </c>
      <c r="H83" s="3" t="s">
        <v>488</v>
      </c>
      <c r="I83" s="11" t="str">
        <f t="shared" si="2"/>
        <v xml:space="preserve">Lachryma </v>
      </c>
    </row>
    <row r="84" spans="1:11" s="3" customFormat="1" ht="51">
      <c r="A84" s="3" t="s">
        <v>489</v>
      </c>
      <c r="B84" s="3" t="s">
        <v>490</v>
      </c>
      <c r="C84" s="3" t="s">
        <v>147</v>
      </c>
      <c r="F84" s="3" t="s">
        <v>491</v>
      </c>
      <c r="G84" s="3" t="s">
        <v>16</v>
      </c>
      <c r="H84" s="3" t="s">
        <v>492</v>
      </c>
      <c r="I84" s="11" t="str">
        <f t="shared" si="2"/>
        <v xml:space="preserve">Lakeside </v>
      </c>
      <c r="J84" s="3" t="s">
        <v>493</v>
      </c>
    </row>
    <row r="85" spans="1:11" s="3" customFormat="1" ht="38.25">
      <c r="A85" s="3" t="s">
        <v>494</v>
      </c>
      <c r="B85" s="3" t="s">
        <v>495</v>
      </c>
      <c r="C85" s="3" t="s">
        <v>147</v>
      </c>
      <c r="E85" s="3" t="s">
        <v>496</v>
      </c>
      <c r="F85" s="3" t="s">
        <v>110</v>
      </c>
      <c r="H85" s="3" t="s">
        <v>497</v>
      </c>
      <c r="I85" s="11" t="str">
        <f t="shared" si="2"/>
        <v>Land Park</v>
      </c>
    </row>
    <row r="86" spans="1:11" s="3" customFormat="1" ht="76.5">
      <c r="A86" s="3" t="s">
        <v>498</v>
      </c>
      <c r="B86" s="3" t="s">
        <v>499</v>
      </c>
      <c r="C86" s="3" t="s">
        <v>147</v>
      </c>
      <c r="E86" s="3" t="s">
        <v>500</v>
      </c>
      <c r="F86" s="3" t="s">
        <v>110</v>
      </c>
      <c r="H86" s="3" t="s">
        <v>501</v>
      </c>
      <c r="I86" s="11" t="str">
        <f t="shared" si="2"/>
        <v>Landmarks</v>
      </c>
      <c r="J86" s="3" t="s">
        <v>502</v>
      </c>
    </row>
    <row r="87" spans="1:11" s="3" customFormat="1" ht="51">
      <c r="A87" s="3" t="s">
        <v>503</v>
      </c>
      <c r="B87" s="3" t="s">
        <v>504</v>
      </c>
      <c r="C87" s="3" t="s">
        <v>147</v>
      </c>
      <c r="E87" s="3" t="s">
        <v>505</v>
      </c>
      <c r="F87" s="3" t="s">
        <v>34</v>
      </c>
      <c r="H87" s="3" t="s">
        <v>506</v>
      </c>
      <c r="I87" s="11" t="str">
        <f t="shared" si="2"/>
        <v>Lester Ro</v>
      </c>
    </row>
    <row r="88" spans="1:11" s="3" customFormat="1" ht="51">
      <c r="A88" s="3" t="s">
        <v>507</v>
      </c>
      <c r="B88" s="3" t="s">
        <v>508</v>
      </c>
      <c r="C88" s="3" t="s">
        <v>147</v>
      </c>
      <c r="E88" s="3" t="s">
        <v>509</v>
      </c>
      <c r="F88" s="3" t="s">
        <v>110</v>
      </c>
      <c r="H88" s="3" t="s">
        <v>510</v>
      </c>
      <c r="I88" s="11" t="str">
        <f t="shared" si="2"/>
        <v>Letterman</v>
      </c>
    </row>
    <row r="89" spans="1:11" s="12" customFormat="1" ht="25.5">
      <c r="A89" s="3" t="s">
        <v>511</v>
      </c>
      <c r="B89" s="3" t="s">
        <v>512</v>
      </c>
      <c r="C89" s="3" t="s">
        <v>147</v>
      </c>
      <c r="D89" s="3"/>
      <c r="E89" s="3" t="s">
        <v>513</v>
      </c>
      <c r="F89" s="3" t="s">
        <v>110</v>
      </c>
      <c r="G89" s="3"/>
      <c r="H89" s="3" t="s">
        <v>514</v>
      </c>
      <c r="I89" s="11" t="str">
        <f t="shared" si="2"/>
        <v>Levi Stra</v>
      </c>
    </row>
    <row r="90" spans="1:11" s="3" customFormat="1" ht="51">
      <c r="A90" s="3" t="s">
        <v>515</v>
      </c>
      <c r="B90" s="3" t="s">
        <v>516</v>
      </c>
      <c r="C90" s="3" t="s">
        <v>517</v>
      </c>
      <c r="E90" s="3" t="s">
        <v>518</v>
      </c>
      <c r="F90" s="3" t="s">
        <v>110</v>
      </c>
      <c r="H90" s="3" t="s">
        <v>519</v>
      </c>
      <c r="I90" s="11" t="str">
        <f t="shared" si="2"/>
        <v>Lindsey M</v>
      </c>
    </row>
    <row r="91" spans="1:11" s="3" customFormat="1" ht="89.25">
      <c r="A91" s="3" t="s">
        <v>520</v>
      </c>
      <c r="B91" s="3" t="s">
        <v>521</v>
      </c>
      <c r="C91" s="3" t="s">
        <v>147</v>
      </c>
      <c r="E91" s="3" t="s">
        <v>522</v>
      </c>
      <c r="F91" s="3" t="s">
        <v>131</v>
      </c>
      <c r="H91" s="3" t="s">
        <v>523</v>
      </c>
      <c r="I91" s="11" t="str">
        <f t="shared" si="2"/>
        <v>Lodi Japa</v>
      </c>
    </row>
    <row r="92" spans="1:11" s="3" customFormat="1" ht="76.5">
      <c r="A92" s="3" t="s">
        <v>524</v>
      </c>
      <c r="B92" s="3" t="s">
        <v>525</v>
      </c>
      <c r="C92" s="3" t="s">
        <v>147</v>
      </c>
      <c r="E92" s="3" t="s">
        <v>526</v>
      </c>
      <c r="F92" s="3" t="s">
        <v>527</v>
      </c>
      <c r="H92" s="3" t="s">
        <v>528</v>
      </c>
      <c r="I92" s="11" t="str">
        <f t="shared" si="2"/>
        <v>Lombard S</v>
      </c>
      <c r="J92" s="3" t="s">
        <v>529</v>
      </c>
      <c r="K92"/>
    </row>
    <row r="93" spans="1:11" s="3" customFormat="1" ht="38.25">
      <c r="A93" s="3" t="s">
        <v>530</v>
      </c>
      <c r="B93" s="3" t="s">
        <v>531</v>
      </c>
      <c r="C93" s="3" t="s">
        <v>147</v>
      </c>
      <c r="E93" s="3" t="s">
        <v>532</v>
      </c>
      <c r="F93" s="3" t="s">
        <v>110</v>
      </c>
      <c r="I93" s="11" t="str">
        <f t="shared" si="2"/>
        <v>Los Altos</v>
      </c>
      <c r="J93" s="3" t="s">
        <v>533</v>
      </c>
    </row>
    <row r="94" spans="1:11" s="3" customFormat="1" ht="114.75">
      <c r="A94" s="3" t="s">
        <v>534</v>
      </c>
      <c r="B94" s="3" t="s">
        <v>535</v>
      </c>
      <c r="C94" s="3" t="s">
        <v>147</v>
      </c>
      <c r="F94" s="3" t="s">
        <v>536</v>
      </c>
      <c r="H94" s="3" t="s">
        <v>537</v>
      </c>
      <c r="I94" s="11" t="str">
        <f t="shared" si="2"/>
        <v>Luther Bu</v>
      </c>
      <c r="J94" s="3" t="s">
        <v>538</v>
      </c>
    </row>
    <row r="95" spans="1:11" s="3" customFormat="1" ht="76.5">
      <c r="A95" s="3" t="s">
        <v>539</v>
      </c>
      <c r="B95" s="3" t="s">
        <v>540</v>
      </c>
      <c r="E95" s="3" t="s">
        <v>541</v>
      </c>
      <c r="F95" s="3" t="s">
        <v>527</v>
      </c>
      <c r="G95" s="3" t="s">
        <v>412</v>
      </c>
      <c r="H95" s="3" t="s">
        <v>542</v>
      </c>
      <c r="I95" s="11" t="str">
        <f t="shared" si="2"/>
        <v>Lyon Stre</v>
      </c>
      <c r="J95" s="4" t="s">
        <v>543</v>
      </c>
    </row>
    <row r="96" spans="1:11" s="3" customFormat="1" ht="63.75">
      <c r="A96" s="3" t="s">
        <v>544</v>
      </c>
      <c r="B96" s="3" t="s">
        <v>545</v>
      </c>
      <c r="E96" s="3" t="s">
        <v>546</v>
      </c>
      <c r="F96" s="3" t="s">
        <v>167</v>
      </c>
      <c r="G96" s="3" t="s">
        <v>16</v>
      </c>
      <c r="I96" s="11" t="str">
        <f t="shared" si="2"/>
        <v>Macy's Fl</v>
      </c>
    </row>
    <row r="97" spans="1:11" s="3" customFormat="1" ht="63.75">
      <c r="A97" s="3" t="s">
        <v>547</v>
      </c>
      <c r="B97" s="3" t="s">
        <v>548</v>
      </c>
      <c r="C97" s="3" t="s">
        <v>147</v>
      </c>
      <c r="E97" s="3" t="s">
        <v>549</v>
      </c>
      <c r="F97" s="3" t="s">
        <v>157</v>
      </c>
      <c r="H97" s="3" t="s">
        <v>550</v>
      </c>
      <c r="I97" s="11" t="str">
        <f t="shared" si="2"/>
        <v>Marin Art</v>
      </c>
      <c r="J97" s="3" t="s">
        <v>551</v>
      </c>
    </row>
    <row r="98" spans="1:11" s="3" customFormat="1" ht="51">
      <c r="A98" s="3" t="s">
        <v>552</v>
      </c>
      <c r="B98" s="13" t="s">
        <v>553</v>
      </c>
      <c r="C98" s="3" t="s">
        <v>554</v>
      </c>
      <c r="E98" s="3" t="s">
        <v>555</v>
      </c>
      <c r="F98" s="3" t="s">
        <v>556</v>
      </c>
      <c r="H98" s="3" t="s">
        <v>557</v>
      </c>
      <c r="I98" s="11" t="str">
        <f t="shared" si="2"/>
        <v>Marin Bol</v>
      </c>
      <c r="J98" s="3" t="s">
        <v>558</v>
      </c>
    </row>
    <row r="99" spans="1:11" s="3" customFormat="1" ht="38.25">
      <c r="A99" s="3" t="s">
        <v>559</v>
      </c>
      <c r="B99" s="3" t="s">
        <v>560</v>
      </c>
      <c r="C99" s="3" t="s">
        <v>147</v>
      </c>
      <c r="E99" s="3" t="s">
        <v>561</v>
      </c>
      <c r="F99" s="3" t="s">
        <v>131</v>
      </c>
      <c r="H99" s="3" t="s">
        <v>562</v>
      </c>
      <c r="I99" s="11" t="str">
        <f t="shared" si="2"/>
        <v>Marin Civ</v>
      </c>
    </row>
    <row r="100" spans="1:11" s="3" customFormat="1" ht="76.5">
      <c r="A100" s="3" t="s">
        <v>563</v>
      </c>
      <c r="B100" s="3" t="s">
        <v>564</v>
      </c>
      <c r="C100" s="3" t="s">
        <v>147</v>
      </c>
      <c r="E100" s="3" t="s">
        <v>565</v>
      </c>
      <c r="F100" s="3" t="s">
        <v>110</v>
      </c>
      <c r="H100" s="3" t="s">
        <v>566</v>
      </c>
      <c r="I100" s="11" t="str">
        <f t="shared" ref="I100:I131" si="3">HYPERLINK(H100,LEFT(A100,9))</f>
        <v xml:space="preserve">Maritime </v>
      </c>
    </row>
    <row r="101" spans="1:11" s="3" customFormat="1" ht="76.5">
      <c r="A101" s="3" t="s">
        <v>567</v>
      </c>
      <c r="B101" s="3" t="s">
        <v>568</v>
      </c>
      <c r="C101" s="3" t="s">
        <v>147</v>
      </c>
      <c r="F101" s="3" t="s">
        <v>569</v>
      </c>
      <c r="H101" s="3" t="s">
        <v>570</v>
      </c>
      <c r="I101" s="11" t="str">
        <f t="shared" si="3"/>
        <v>Markham A</v>
      </c>
    </row>
    <row r="102" spans="1:11" s="12" customFormat="1" ht="127.5">
      <c r="A102" s="3" t="s">
        <v>571</v>
      </c>
      <c r="B102" s="3" t="s">
        <v>572</v>
      </c>
      <c r="C102" s="3" t="s">
        <v>14</v>
      </c>
      <c r="D102" s="3" t="s">
        <v>573</v>
      </c>
      <c r="E102" s="3" t="s">
        <v>574</v>
      </c>
      <c r="F102" s="3" t="s">
        <v>575</v>
      </c>
      <c r="G102" s="3" t="s">
        <v>412</v>
      </c>
      <c r="H102" s="3" t="s">
        <v>576</v>
      </c>
      <c r="I102" s="11" t="str">
        <f t="shared" si="3"/>
        <v xml:space="preserve">Matanzas </v>
      </c>
      <c r="J102" s="3" t="s">
        <v>577</v>
      </c>
    </row>
    <row r="103" spans="1:11" s="3" customFormat="1" ht="38.25">
      <c r="A103" s="3" t="s">
        <v>578</v>
      </c>
      <c r="B103" s="3" t="s">
        <v>579</v>
      </c>
      <c r="C103" s="3" t="s">
        <v>147</v>
      </c>
      <c r="E103" s="3" t="s">
        <v>580</v>
      </c>
      <c r="F103" s="3" t="s">
        <v>581</v>
      </c>
      <c r="H103" s="3" t="s">
        <v>582</v>
      </c>
      <c r="I103" s="11" t="str">
        <f t="shared" si="3"/>
        <v xml:space="preserve">McKinley </v>
      </c>
    </row>
    <row r="104" spans="1:11" s="3" customFormat="1" ht="51">
      <c r="A104" s="3" t="s">
        <v>583</v>
      </c>
      <c r="B104" s="3" t="s">
        <v>584</v>
      </c>
      <c r="C104" s="3" t="s">
        <v>147</v>
      </c>
      <c r="D104" s="3" t="s">
        <v>585</v>
      </c>
      <c r="E104" s="3" t="s">
        <v>586</v>
      </c>
      <c r="F104" s="3" t="s">
        <v>34</v>
      </c>
      <c r="G104" s="3" t="s">
        <v>16</v>
      </c>
      <c r="H104" s="3" t="s">
        <v>587</v>
      </c>
      <c r="I104" s="11" t="str">
        <f t="shared" si="3"/>
        <v>McLaughli</v>
      </c>
      <c r="J104" s="3" t="s">
        <v>588</v>
      </c>
    </row>
    <row r="105" spans="1:11" s="3" customFormat="1" ht="25.5">
      <c r="A105" s="3" t="s">
        <v>589</v>
      </c>
      <c r="B105" s="3" t="s">
        <v>590</v>
      </c>
      <c r="C105" s="3" t="s">
        <v>14</v>
      </c>
      <c r="F105" s="3" t="s">
        <v>110</v>
      </c>
      <c r="H105" s="3" t="s">
        <v>591</v>
      </c>
      <c r="I105" s="11" t="str">
        <f t="shared" si="3"/>
        <v>Meek Esta</v>
      </c>
    </row>
    <row r="106" spans="1:11" s="3" customFormat="1" ht="63.75">
      <c r="A106" s="3" t="s">
        <v>592</v>
      </c>
      <c r="B106" s="3" t="s">
        <v>593</v>
      </c>
      <c r="C106" s="3" t="s">
        <v>594</v>
      </c>
      <c r="E106" s="3" t="s">
        <v>595</v>
      </c>
      <c r="F106" s="3" t="s">
        <v>110</v>
      </c>
      <c r="H106" s="3" t="s">
        <v>596</v>
      </c>
      <c r="I106" s="11" t="str">
        <f t="shared" si="3"/>
        <v xml:space="preserve">Melita's </v>
      </c>
    </row>
    <row r="107" spans="1:11" s="3" customFormat="1" ht="63.75">
      <c r="A107" s="3" t="s">
        <v>597</v>
      </c>
      <c r="B107" s="3" t="s">
        <v>598</v>
      </c>
      <c r="C107" s="3" t="s">
        <v>14</v>
      </c>
      <c r="D107" s="3" t="s">
        <v>599</v>
      </c>
      <c r="E107" s="3" t="s">
        <v>600</v>
      </c>
      <c r="F107" s="3" t="s">
        <v>601</v>
      </c>
      <c r="H107" s="3" t="s">
        <v>602</v>
      </c>
      <c r="I107" s="11" t="str">
        <f t="shared" si="3"/>
        <v>Merritt C</v>
      </c>
    </row>
    <row r="108" spans="1:11" s="3" customFormat="1" ht="127.5">
      <c r="A108" s="3" t="s">
        <v>603</v>
      </c>
      <c r="B108" s="3" t="s">
        <v>604</v>
      </c>
      <c r="C108" s="5">
        <v>3</v>
      </c>
      <c r="F108" s="3" t="s">
        <v>110</v>
      </c>
      <c r="H108" s="3" t="s">
        <v>605</v>
      </c>
      <c r="I108" s="11" t="str">
        <f t="shared" si="3"/>
        <v>Mission S</v>
      </c>
      <c r="J108" s="12"/>
      <c r="K108"/>
    </row>
    <row r="109" spans="1:11" s="3" customFormat="1" ht="51">
      <c r="A109" s="3" t="s">
        <v>606</v>
      </c>
      <c r="B109" s="3" t="s">
        <v>607</v>
      </c>
      <c r="C109" s="3" t="s">
        <v>115</v>
      </c>
      <c r="F109" s="3" t="s">
        <v>22</v>
      </c>
      <c r="H109" s="3" t="s">
        <v>608</v>
      </c>
      <c r="I109" s="11" t="str">
        <f t="shared" si="3"/>
        <v>Mission S</v>
      </c>
      <c r="J109" s="3" t="s">
        <v>609</v>
      </c>
    </row>
    <row r="110" spans="1:11" s="3" customFormat="1" ht="102">
      <c r="A110" s="3" t="s">
        <v>610</v>
      </c>
      <c r="B110" s="3" t="s">
        <v>611</v>
      </c>
      <c r="C110" s="3" t="s">
        <v>147</v>
      </c>
      <c r="E110" s="3" t="s">
        <v>612</v>
      </c>
      <c r="F110" s="3" t="s">
        <v>613</v>
      </c>
      <c r="H110" s="3" t="s">
        <v>614</v>
      </c>
      <c r="I110" s="11" t="str">
        <f t="shared" si="3"/>
        <v xml:space="preserve">Montalvo </v>
      </c>
      <c r="J110" s="3" t="s">
        <v>615</v>
      </c>
    </row>
    <row r="111" spans="1:11" s="3" customFormat="1" ht="25.5">
      <c r="A111" s="3" t="s">
        <v>616</v>
      </c>
      <c r="B111" s="3" t="s">
        <v>617</v>
      </c>
      <c r="C111" s="5">
        <v>10</v>
      </c>
      <c r="F111" s="3" t="s">
        <v>22</v>
      </c>
      <c r="H111" s="3" t="s">
        <v>618</v>
      </c>
      <c r="I111" s="11" t="str">
        <f t="shared" si="3"/>
        <v xml:space="preserve">Monterey </v>
      </c>
    </row>
    <row r="112" spans="1:11" s="3" customFormat="1" ht="51">
      <c r="A112" s="3" t="s">
        <v>619</v>
      </c>
      <c r="B112" s="3" t="s">
        <v>620</v>
      </c>
      <c r="C112" s="3" t="s">
        <v>147</v>
      </c>
      <c r="E112" s="3" t="s">
        <v>621</v>
      </c>
      <c r="F112" s="3" t="s">
        <v>110</v>
      </c>
      <c r="H112" s="3" t="s">
        <v>622</v>
      </c>
      <c r="I112" s="11" t="str">
        <f t="shared" si="3"/>
        <v>Moraga St</v>
      </c>
    </row>
    <row r="113" spans="1:11" s="12" customFormat="1" ht="178.5">
      <c r="A113" s="3" t="s">
        <v>623</v>
      </c>
      <c r="B113" s="3" t="s">
        <v>624</v>
      </c>
      <c r="C113" s="3" t="s">
        <v>14</v>
      </c>
      <c r="D113" s="3" t="s">
        <v>625</v>
      </c>
      <c r="E113" s="3" t="s">
        <v>626</v>
      </c>
      <c r="F113" s="3" t="s">
        <v>627</v>
      </c>
      <c r="G113" s="3"/>
      <c r="H113" s="3" t="s">
        <v>628</v>
      </c>
      <c r="I113" s="11" t="str">
        <f t="shared" si="3"/>
        <v>Morcom Ro</v>
      </c>
      <c r="J113" s="3" t="s">
        <v>629</v>
      </c>
    </row>
    <row r="114" spans="1:11" s="3" customFormat="1" ht="63.75">
      <c r="A114" s="3" t="s">
        <v>630</v>
      </c>
      <c r="B114" s="3" t="s">
        <v>631</v>
      </c>
      <c r="C114" s="5">
        <v>7</v>
      </c>
      <c r="E114" s="3" t="s">
        <v>632</v>
      </c>
      <c r="F114" s="3" t="s">
        <v>110</v>
      </c>
      <c r="H114" s="3" t="s">
        <v>633</v>
      </c>
      <c r="I114" s="11" t="str">
        <f t="shared" si="3"/>
        <v>Muir Wood</v>
      </c>
    </row>
    <row r="115" spans="1:11" s="3" customFormat="1" ht="25.5">
      <c r="A115" s="3" t="s">
        <v>634</v>
      </c>
      <c r="B115" s="3" t="s">
        <v>635</v>
      </c>
      <c r="C115" s="3" t="s">
        <v>14</v>
      </c>
      <c r="F115" s="3" t="s">
        <v>110</v>
      </c>
      <c r="G115" s="3" t="s">
        <v>636</v>
      </c>
      <c r="H115" s="3" t="s">
        <v>637</v>
      </c>
      <c r="I115" s="11" t="str">
        <f t="shared" si="3"/>
        <v>Murrieta'</v>
      </c>
    </row>
    <row r="116" spans="1:11" s="3" customFormat="1" ht="51">
      <c r="A116" s="3" t="s">
        <v>638</v>
      </c>
      <c r="B116" s="3" t="s">
        <v>639</v>
      </c>
      <c r="C116" s="3" t="s">
        <v>147</v>
      </c>
      <c r="E116" s="3" t="s">
        <v>640</v>
      </c>
      <c r="F116" s="3" t="s">
        <v>110</v>
      </c>
      <c r="H116" s="3" t="s">
        <v>641</v>
      </c>
      <c r="I116" s="11" t="str">
        <f t="shared" si="3"/>
        <v>Museum of</v>
      </c>
      <c r="J116" s="3" t="s">
        <v>642</v>
      </c>
    </row>
    <row r="117" spans="1:11" s="3" customFormat="1" ht="38.25">
      <c r="A117" s="3" t="s">
        <v>643</v>
      </c>
      <c r="B117" s="3" t="s">
        <v>644</v>
      </c>
      <c r="C117" s="3" t="s">
        <v>645</v>
      </c>
      <c r="F117" s="3" t="s">
        <v>83</v>
      </c>
      <c r="H117" s="3" t="s">
        <v>646</v>
      </c>
      <c r="I117" s="11" t="str">
        <f t="shared" si="3"/>
        <v>Newton Wi</v>
      </c>
      <c r="J117" s="3" t="s">
        <v>647</v>
      </c>
    </row>
    <row r="118" spans="1:11" s="3" customFormat="1" ht="38.25">
      <c r="A118" s="3" t="s">
        <v>648</v>
      </c>
      <c r="B118" s="3" t="s">
        <v>649</v>
      </c>
      <c r="C118" s="3" t="s">
        <v>650</v>
      </c>
      <c r="F118" s="3" t="s">
        <v>110</v>
      </c>
      <c r="H118" s="3" t="s">
        <v>651</v>
      </c>
      <c r="I118" s="11" t="str">
        <f t="shared" si="3"/>
        <v>Oakland M</v>
      </c>
    </row>
    <row r="119" spans="1:11" s="3" customFormat="1" ht="153">
      <c r="A119" s="3" t="s">
        <v>652</v>
      </c>
      <c r="B119" s="3" t="s">
        <v>653</v>
      </c>
      <c r="C119" s="3" t="s">
        <v>147</v>
      </c>
      <c r="E119" s="3" t="s">
        <v>654</v>
      </c>
      <c r="F119" s="3" t="s">
        <v>34</v>
      </c>
      <c r="H119" s="3" t="s">
        <v>655</v>
      </c>
      <c r="I119" s="11" t="str">
        <f t="shared" si="3"/>
        <v>Old St. H</v>
      </c>
    </row>
    <row r="120" spans="1:11" s="3" customFormat="1" ht="63.75">
      <c r="A120" s="3" t="s">
        <v>656</v>
      </c>
      <c r="B120" s="3" t="s">
        <v>657</v>
      </c>
      <c r="C120" s="3" t="s">
        <v>658</v>
      </c>
      <c r="E120" s="3" t="s">
        <v>659</v>
      </c>
      <c r="F120" s="3" t="s">
        <v>660</v>
      </c>
      <c r="H120" s="3" t="s">
        <v>661</v>
      </c>
      <c r="I120" s="11" t="str">
        <f t="shared" si="3"/>
        <v>Our Own S</v>
      </c>
      <c r="J120" s="4" t="s">
        <v>662</v>
      </c>
    </row>
    <row r="121" spans="1:11" s="3" customFormat="1" ht="89.25">
      <c r="A121" s="3" t="s">
        <v>663</v>
      </c>
      <c r="B121" s="3" t="s">
        <v>664</v>
      </c>
      <c r="C121" s="3" t="s">
        <v>147</v>
      </c>
      <c r="E121" s="3" t="s">
        <v>665</v>
      </c>
      <c r="F121" s="3" t="s">
        <v>131</v>
      </c>
      <c r="H121" s="3" t="s">
        <v>666</v>
      </c>
      <c r="I121" s="11" t="str">
        <f t="shared" si="3"/>
        <v xml:space="preserve">Overfelt </v>
      </c>
    </row>
    <row r="122" spans="1:11" s="3" customFormat="1" ht="63.75">
      <c r="A122" s="3" t="s">
        <v>667</v>
      </c>
      <c r="B122" s="3" t="s">
        <v>668</v>
      </c>
      <c r="C122" s="3" t="s">
        <v>14</v>
      </c>
      <c r="E122" s="3" t="s">
        <v>669</v>
      </c>
      <c r="F122" s="3" t="s">
        <v>167</v>
      </c>
      <c r="G122" s="3" t="s">
        <v>636</v>
      </c>
      <c r="H122" s="3" t="s">
        <v>670</v>
      </c>
      <c r="I122" s="11" t="str">
        <f t="shared" si="3"/>
        <v>Palace of</v>
      </c>
    </row>
    <row r="123" spans="1:11" s="3" customFormat="1" ht="38.25">
      <c r="A123" s="3" t="s">
        <v>671</v>
      </c>
      <c r="B123" s="3" t="s">
        <v>672</v>
      </c>
      <c r="C123" s="3" t="s">
        <v>147</v>
      </c>
      <c r="E123" s="3" t="s">
        <v>673</v>
      </c>
      <c r="F123" s="3" t="s">
        <v>110</v>
      </c>
      <c r="H123" s="3" t="s">
        <v>674</v>
      </c>
      <c r="I123" s="11" t="str">
        <f t="shared" si="3"/>
        <v>Palo Alto</v>
      </c>
    </row>
    <row r="124" spans="1:11" s="3" customFormat="1" ht="25.5">
      <c r="A124" s="3" t="s">
        <v>675</v>
      </c>
      <c r="B124" s="3" t="s">
        <v>676</v>
      </c>
      <c r="C124" s="3" t="s">
        <v>141</v>
      </c>
      <c r="E124" s="3" t="s">
        <v>677</v>
      </c>
      <c r="F124" s="3" t="s">
        <v>110</v>
      </c>
      <c r="H124" s="3" t="s">
        <v>678</v>
      </c>
      <c r="I124" s="11" t="str">
        <f t="shared" si="3"/>
        <v>Peju Prov</v>
      </c>
      <c r="J124" s="3" t="s">
        <v>138</v>
      </c>
    </row>
    <row r="125" spans="1:11" s="3" customFormat="1" ht="38.25">
      <c r="A125" s="3" t="s">
        <v>679</v>
      </c>
      <c r="B125" s="3" t="s">
        <v>680</v>
      </c>
      <c r="C125" s="3" t="s">
        <v>147</v>
      </c>
      <c r="E125" s="3" t="s">
        <v>681</v>
      </c>
      <c r="F125" s="3" t="s">
        <v>110</v>
      </c>
      <c r="H125" s="3" t="s">
        <v>682</v>
      </c>
      <c r="I125" s="11" t="str">
        <f t="shared" si="3"/>
        <v>Pemberton</v>
      </c>
      <c r="J125" s="3" t="s">
        <v>683</v>
      </c>
      <c r="K125"/>
    </row>
    <row r="126" spans="1:11" s="3" customFormat="1" ht="38.25">
      <c r="A126" s="3" t="s">
        <v>684</v>
      </c>
      <c r="B126" s="14" t="s">
        <v>685</v>
      </c>
      <c r="C126" s="3" t="s">
        <v>686</v>
      </c>
      <c r="F126" s="3" t="s">
        <v>22</v>
      </c>
      <c r="H126" s="3" t="s">
        <v>687</v>
      </c>
      <c r="I126" s="11" t="str">
        <f t="shared" si="3"/>
        <v>Phipps Ra</v>
      </c>
    </row>
    <row r="127" spans="1:11" s="3" customFormat="1" ht="25.5">
      <c r="A127" s="3" t="s">
        <v>688</v>
      </c>
      <c r="B127" s="3" t="s">
        <v>689</v>
      </c>
      <c r="C127" s="3" t="s">
        <v>147</v>
      </c>
      <c r="D127" s="3" t="s">
        <v>690</v>
      </c>
      <c r="E127" s="3" t="s">
        <v>691</v>
      </c>
      <c r="F127" s="3" t="s">
        <v>110</v>
      </c>
      <c r="H127" s="3" t="s">
        <v>692</v>
      </c>
      <c r="I127" s="11" t="str">
        <f t="shared" si="3"/>
        <v>Prevost R</v>
      </c>
    </row>
    <row r="128" spans="1:11" s="12" customFormat="1" ht="204">
      <c r="A128" s="3" t="s">
        <v>693</v>
      </c>
      <c r="B128" s="3" t="s">
        <v>694</v>
      </c>
      <c r="C128" s="3" t="s">
        <v>695</v>
      </c>
      <c r="D128" s="3" t="s">
        <v>696</v>
      </c>
      <c r="E128" s="3" t="s">
        <v>697</v>
      </c>
      <c r="F128" s="3" t="s">
        <v>698</v>
      </c>
      <c r="G128" s="3" t="s">
        <v>699</v>
      </c>
      <c r="H128" s="3" t="s">
        <v>700</v>
      </c>
      <c r="I128" s="11" t="str">
        <f t="shared" si="3"/>
        <v>Quarryhil</v>
      </c>
      <c r="J128" s="3" t="s">
        <v>701</v>
      </c>
    </row>
    <row r="129" spans="1:11" s="12" customFormat="1" ht="63.75">
      <c r="A129" s="3" t="s">
        <v>702</v>
      </c>
      <c r="B129" s="3" t="s">
        <v>703</v>
      </c>
      <c r="C129" s="3" t="s">
        <v>14</v>
      </c>
      <c r="D129" s="3" t="s">
        <v>704</v>
      </c>
      <c r="E129" s="3" t="s">
        <v>705</v>
      </c>
      <c r="F129" s="3" t="s">
        <v>527</v>
      </c>
      <c r="G129" s="3" t="s">
        <v>412</v>
      </c>
      <c r="H129" s="3" t="s">
        <v>706</v>
      </c>
      <c r="I129" s="11" t="str">
        <f t="shared" si="3"/>
        <v>Queen Wil</v>
      </c>
      <c r="J129" s="3"/>
    </row>
    <row r="130" spans="1:11" s="3" customFormat="1" ht="114.75">
      <c r="A130" s="3" t="s">
        <v>707</v>
      </c>
      <c r="B130" s="3" t="s">
        <v>708</v>
      </c>
      <c r="C130" s="3" t="s">
        <v>14</v>
      </c>
      <c r="F130" s="3" t="s">
        <v>536</v>
      </c>
      <c r="H130" s="3" t="s">
        <v>709</v>
      </c>
      <c r="I130" s="11" t="str">
        <f t="shared" si="3"/>
        <v xml:space="preserve">Regional </v>
      </c>
    </row>
    <row r="131" spans="1:11" s="3" customFormat="1" ht="38.25">
      <c r="A131" s="3" t="s">
        <v>710</v>
      </c>
      <c r="B131" s="3" t="s">
        <v>711</v>
      </c>
      <c r="C131" s="3" t="s">
        <v>147</v>
      </c>
      <c r="E131" s="3" t="s">
        <v>712</v>
      </c>
      <c r="F131" s="3" t="s">
        <v>110</v>
      </c>
      <c r="H131" s="3" t="s">
        <v>713</v>
      </c>
      <c r="I131" s="11" t="str">
        <f t="shared" si="3"/>
        <v>Rengstorf</v>
      </c>
    </row>
    <row r="132" spans="1:11" s="3" customFormat="1" ht="25.5">
      <c r="A132" s="3" t="s">
        <v>714</v>
      </c>
      <c r="B132" s="3" t="s">
        <v>715</v>
      </c>
      <c r="C132" s="3" t="s">
        <v>14</v>
      </c>
      <c r="F132" s="3" t="s">
        <v>110</v>
      </c>
      <c r="G132" s="3" t="s">
        <v>636</v>
      </c>
      <c r="H132" s="3" t="s">
        <v>716</v>
      </c>
      <c r="I132" s="11" t="str">
        <f t="shared" ref="I132:I163" si="4">HYPERLINK(H132,LEFT(A132,9))</f>
        <v>Rios-Love</v>
      </c>
      <c r="J132" s="3" t="s">
        <v>138</v>
      </c>
    </row>
    <row r="133" spans="1:11" s="3" customFormat="1" ht="229.5">
      <c r="A133" s="3" t="s">
        <v>717</v>
      </c>
      <c r="B133" s="3" t="s">
        <v>718</v>
      </c>
      <c r="C133" s="3" t="s">
        <v>14</v>
      </c>
      <c r="E133" s="3" t="s">
        <v>719</v>
      </c>
      <c r="F133" s="3" t="s">
        <v>110</v>
      </c>
      <c r="H133" s="3" t="s">
        <v>720</v>
      </c>
      <c r="I133" s="11" t="str">
        <f t="shared" si="4"/>
        <v xml:space="preserve">Roadside </v>
      </c>
      <c r="J133" s="3" t="s">
        <v>721</v>
      </c>
    </row>
    <row r="134" spans="1:11" s="12" customFormat="1" ht="51">
      <c r="A134" s="3" t="s">
        <v>722</v>
      </c>
      <c r="B134" s="3" t="s">
        <v>723</v>
      </c>
      <c r="C134" s="3" t="s">
        <v>147</v>
      </c>
      <c r="D134" s="3"/>
      <c r="E134" s="3" t="s">
        <v>724</v>
      </c>
      <c r="F134" s="3" t="s">
        <v>110</v>
      </c>
      <c r="G134" s="3"/>
      <c r="H134" s="3" t="s">
        <v>725</v>
      </c>
      <c r="I134" s="11" t="str">
        <f t="shared" si="4"/>
        <v>Rose Gard</v>
      </c>
      <c r="J134" s="3"/>
    </row>
    <row r="135" spans="1:11" s="3" customFormat="1" ht="38.25">
      <c r="A135" s="3" t="s">
        <v>726</v>
      </c>
      <c r="B135" s="3" t="s">
        <v>727</v>
      </c>
      <c r="C135" s="3" t="s">
        <v>147</v>
      </c>
      <c r="E135" s="3" t="s">
        <v>728</v>
      </c>
      <c r="F135" s="3" t="s">
        <v>131</v>
      </c>
      <c r="H135" s="3" t="s">
        <v>729</v>
      </c>
      <c r="I135" s="11" t="str">
        <f t="shared" si="4"/>
        <v>Rosicruci</v>
      </c>
      <c r="J135" s="3" t="s">
        <v>730</v>
      </c>
    </row>
    <row r="136" spans="1:11" s="3" customFormat="1" ht="51">
      <c r="A136" s="3" t="s">
        <v>731</v>
      </c>
      <c r="B136" s="3" t="s">
        <v>732</v>
      </c>
      <c r="C136" s="3" t="s">
        <v>141</v>
      </c>
      <c r="E136" s="3" t="s">
        <v>733</v>
      </c>
      <c r="F136" s="3" t="s">
        <v>110</v>
      </c>
      <c r="H136" s="3" t="s">
        <v>734</v>
      </c>
      <c r="I136" s="11" t="str">
        <f t="shared" si="4"/>
        <v>Rubicon/N</v>
      </c>
      <c r="J136" s="3" t="s">
        <v>138</v>
      </c>
    </row>
    <row r="137" spans="1:11" s="12" customFormat="1" ht="178.5">
      <c r="A137" s="3" t="s">
        <v>735</v>
      </c>
      <c r="B137" s="3" t="s">
        <v>736</v>
      </c>
      <c r="C137" s="3" t="s">
        <v>14</v>
      </c>
      <c r="D137" s="3" t="s">
        <v>737</v>
      </c>
      <c r="E137" s="3" t="s">
        <v>738</v>
      </c>
      <c r="F137" s="3" t="s">
        <v>527</v>
      </c>
      <c r="G137" s="3" t="s">
        <v>739</v>
      </c>
      <c r="H137" s="3" t="s">
        <v>740</v>
      </c>
      <c r="I137" s="11" t="str">
        <f t="shared" si="4"/>
        <v>Sacrament</v>
      </c>
      <c r="J137" s="13" t="s">
        <v>741</v>
      </c>
      <c r="K137"/>
    </row>
    <row r="138" spans="1:11" s="3" customFormat="1" ht="38.25">
      <c r="A138" s="3" t="s">
        <v>742</v>
      </c>
      <c r="B138" s="3" t="s">
        <v>743</v>
      </c>
      <c r="C138" s="3" t="s">
        <v>744</v>
      </c>
      <c r="F138" s="3" t="s">
        <v>167</v>
      </c>
      <c r="H138" s="3" t="s">
        <v>745</v>
      </c>
      <c r="I138" s="11" t="str">
        <f t="shared" si="4"/>
        <v>San Franc</v>
      </c>
    </row>
    <row r="139" spans="1:11" s="3" customFormat="1" ht="76.5">
      <c r="A139" s="3" t="s">
        <v>746</v>
      </c>
      <c r="B139" s="3" t="s">
        <v>747</v>
      </c>
      <c r="C139" s="3" t="s">
        <v>141</v>
      </c>
      <c r="F139" s="3" t="s">
        <v>167</v>
      </c>
      <c r="H139" s="3" t="s">
        <v>748</v>
      </c>
      <c r="I139" s="11" t="str">
        <f t="shared" si="4"/>
        <v>San Franc</v>
      </c>
      <c r="J139" s="3" t="s">
        <v>749</v>
      </c>
    </row>
    <row r="140" spans="1:11" s="12" customFormat="1" ht="204">
      <c r="A140" s="3" t="s">
        <v>750</v>
      </c>
      <c r="B140" s="3" t="s">
        <v>751</v>
      </c>
      <c r="C140" s="3" t="s">
        <v>14</v>
      </c>
      <c r="D140" s="3" t="s">
        <v>752</v>
      </c>
      <c r="E140" s="3" t="s">
        <v>753</v>
      </c>
      <c r="F140" s="3" t="s">
        <v>754</v>
      </c>
      <c r="G140" s="3"/>
      <c r="H140" s="3" t="s">
        <v>755</v>
      </c>
      <c r="I140" s="11" t="str">
        <f t="shared" si="4"/>
        <v xml:space="preserve">San Jose </v>
      </c>
      <c r="J140" s="3" t="s">
        <v>756</v>
      </c>
    </row>
    <row r="141" spans="1:11" s="12" customFormat="1" ht="140.25">
      <c r="A141" s="3" t="s">
        <v>757</v>
      </c>
      <c r="B141" s="3" t="s">
        <v>758</v>
      </c>
      <c r="C141" s="3" t="s">
        <v>14</v>
      </c>
      <c r="D141" s="3" t="s">
        <v>759</v>
      </c>
      <c r="E141" s="3" t="s">
        <v>760</v>
      </c>
      <c r="F141" s="3" t="s">
        <v>698</v>
      </c>
      <c r="G141" s="3" t="s">
        <v>739</v>
      </c>
      <c r="H141" s="3" t="s">
        <v>761</v>
      </c>
      <c r="I141" s="11" t="str">
        <f t="shared" si="4"/>
        <v xml:space="preserve">San Jose </v>
      </c>
      <c r="J141" s="3" t="s">
        <v>762</v>
      </c>
    </row>
    <row r="142" spans="1:11" s="3" customFormat="1" ht="76.5">
      <c r="A142" s="3" t="s">
        <v>763</v>
      </c>
      <c r="B142" s="3" t="s">
        <v>764</v>
      </c>
      <c r="C142" s="3" t="s">
        <v>147</v>
      </c>
      <c r="E142" s="3" t="s">
        <v>765</v>
      </c>
      <c r="F142" s="3" t="s">
        <v>569</v>
      </c>
      <c r="H142" s="3" t="s">
        <v>766</v>
      </c>
      <c r="I142" s="11" t="str">
        <f t="shared" si="4"/>
        <v>San Mateo</v>
      </c>
    </row>
    <row r="143" spans="1:11" s="3" customFormat="1" ht="89.25">
      <c r="A143" s="3" t="s">
        <v>767</v>
      </c>
      <c r="B143" s="3" t="s">
        <v>768</v>
      </c>
      <c r="C143" s="3" t="s">
        <v>147</v>
      </c>
      <c r="E143" s="3" t="s">
        <v>769</v>
      </c>
      <c r="F143" s="3" t="s">
        <v>110</v>
      </c>
      <c r="H143" s="3" t="s">
        <v>770</v>
      </c>
      <c r="I143" s="11" t="str">
        <f t="shared" si="4"/>
        <v>San Mateo</v>
      </c>
    </row>
    <row r="144" spans="1:11" s="3" customFormat="1" ht="102">
      <c r="A144" s="3" t="s">
        <v>771</v>
      </c>
      <c r="B144" s="3" t="s">
        <v>772</v>
      </c>
      <c r="C144" s="3" t="s">
        <v>147</v>
      </c>
      <c r="E144" s="3" t="s">
        <v>773</v>
      </c>
      <c r="F144" s="3" t="s">
        <v>110</v>
      </c>
      <c r="H144" s="3" t="s">
        <v>774</v>
      </c>
      <c r="I144" s="11" t="str">
        <f t="shared" si="4"/>
        <v>Sansome S</v>
      </c>
      <c r="J144" s="4" t="s">
        <v>775</v>
      </c>
    </row>
    <row r="145" spans="1:10" s="3" customFormat="1" ht="51">
      <c r="A145" s="3" t="s">
        <v>776</v>
      </c>
      <c r="B145" s="3" t="s">
        <v>777</v>
      </c>
      <c r="C145" s="3" t="s">
        <v>147</v>
      </c>
      <c r="E145" s="3" t="s">
        <v>778</v>
      </c>
      <c r="F145" s="3" t="s">
        <v>110</v>
      </c>
      <c r="H145" s="3" t="s">
        <v>779</v>
      </c>
      <c r="I145" s="11" t="str">
        <f t="shared" si="4"/>
        <v>Santa Cla</v>
      </c>
    </row>
    <row r="146" spans="1:10" s="3" customFormat="1" ht="38.25">
      <c r="A146" s="3" t="s">
        <v>780</v>
      </c>
      <c r="B146" s="3" t="s">
        <v>781</v>
      </c>
      <c r="C146" s="3" t="s">
        <v>147</v>
      </c>
      <c r="E146" s="3" t="s">
        <v>782</v>
      </c>
      <c r="F146" s="3" t="s">
        <v>110</v>
      </c>
      <c r="H146" s="3" t="s">
        <v>783</v>
      </c>
      <c r="I146" s="11" t="str">
        <f t="shared" si="4"/>
        <v xml:space="preserve">Saratoga </v>
      </c>
    </row>
    <row r="147" spans="1:10" s="3" customFormat="1" ht="114.75">
      <c r="A147" s="3" t="s">
        <v>784</v>
      </c>
      <c r="B147" s="3" t="s">
        <v>785</v>
      </c>
      <c r="C147" s="3" t="s">
        <v>147</v>
      </c>
      <c r="E147" s="3" t="s">
        <v>786</v>
      </c>
      <c r="F147" s="3" t="s">
        <v>110</v>
      </c>
      <c r="H147" s="3" t="s">
        <v>787</v>
      </c>
      <c r="I147" s="11" t="str">
        <f t="shared" si="4"/>
        <v>Saturn an</v>
      </c>
      <c r="J147" s="3" t="s">
        <v>788</v>
      </c>
    </row>
    <row r="148" spans="1:10" s="3" customFormat="1" ht="38.25">
      <c r="A148" s="3" t="s">
        <v>789</v>
      </c>
      <c r="B148" s="3" t="s">
        <v>790</v>
      </c>
      <c r="E148" s="3" t="s">
        <v>791</v>
      </c>
      <c r="F148" s="3" t="s">
        <v>792</v>
      </c>
      <c r="I148" s="11" t="str">
        <f t="shared" si="4"/>
        <v>Schramsbe</v>
      </c>
      <c r="J148" s="3" t="s">
        <v>138</v>
      </c>
    </row>
    <row r="149" spans="1:10" s="3" customFormat="1" ht="38.25">
      <c r="A149" s="3" t="s">
        <v>793</v>
      </c>
      <c r="B149" s="3" t="s">
        <v>794</v>
      </c>
      <c r="C149" s="3" t="s">
        <v>141</v>
      </c>
      <c r="E149" s="3" t="s">
        <v>795</v>
      </c>
      <c r="F149" s="3" t="s">
        <v>110</v>
      </c>
      <c r="H149" s="3" t="s">
        <v>796</v>
      </c>
      <c r="I149" s="11" t="str">
        <f t="shared" si="4"/>
        <v>Schramsbe</v>
      </c>
      <c r="J149" s="3" t="s">
        <v>138</v>
      </c>
    </row>
    <row r="150" spans="1:10" s="3" customFormat="1" ht="51">
      <c r="A150" s="3" t="s">
        <v>797</v>
      </c>
      <c r="B150" s="3" t="s">
        <v>798</v>
      </c>
      <c r="C150" s="3" t="s">
        <v>147</v>
      </c>
      <c r="F150" s="3" t="s">
        <v>34</v>
      </c>
      <c r="H150" s="3" t="s">
        <v>799</v>
      </c>
      <c r="I150" s="11" t="str">
        <f t="shared" si="4"/>
        <v>Secret Ga</v>
      </c>
      <c r="J150" s="3" t="s">
        <v>800</v>
      </c>
    </row>
    <row r="151" spans="1:10" s="3" customFormat="1" ht="38.25">
      <c r="A151" s="3" t="s">
        <v>801</v>
      </c>
      <c r="B151" s="3" t="s">
        <v>802</v>
      </c>
      <c r="C151" s="3" t="s">
        <v>147</v>
      </c>
      <c r="E151" s="3" t="s">
        <v>803</v>
      </c>
      <c r="F151" s="3" t="s">
        <v>67</v>
      </c>
      <c r="G151" s="3" t="s">
        <v>804</v>
      </c>
      <c r="H151" s="3" t="s">
        <v>805</v>
      </c>
      <c r="I151" s="11" t="str">
        <f t="shared" si="4"/>
        <v>Sensory G</v>
      </c>
      <c r="J151" s="3" t="s">
        <v>806</v>
      </c>
    </row>
    <row r="152" spans="1:10" s="3" customFormat="1" ht="63.75">
      <c r="A152" s="3" t="s">
        <v>807</v>
      </c>
      <c r="B152" s="3" t="s">
        <v>808</v>
      </c>
      <c r="C152" s="3" t="s">
        <v>147</v>
      </c>
      <c r="E152" s="3" t="s">
        <v>809</v>
      </c>
      <c r="F152" s="3" t="s">
        <v>110</v>
      </c>
      <c r="H152" s="3" t="s">
        <v>810</v>
      </c>
      <c r="I152" s="11" t="str">
        <f t="shared" si="4"/>
        <v>Shakesper</v>
      </c>
      <c r="J152" s="3" t="s">
        <v>811</v>
      </c>
    </row>
    <row r="153" spans="1:10" s="3" customFormat="1" ht="38.25">
      <c r="A153" s="3" t="s">
        <v>812</v>
      </c>
      <c r="B153" s="3" t="s">
        <v>813</v>
      </c>
      <c r="C153" s="3" t="s">
        <v>14</v>
      </c>
      <c r="F153" s="3" t="s">
        <v>110</v>
      </c>
      <c r="I153" s="11" t="str">
        <f t="shared" si="4"/>
        <v>Shinn Par</v>
      </c>
      <c r="J153" s="3" t="s">
        <v>814</v>
      </c>
    </row>
    <row r="154" spans="1:10" s="3" customFormat="1" ht="51">
      <c r="A154" s="3" t="s">
        <v>88</v>
      </c>
      <c r="B154" s="3" t="s">
        <v>89</v>
      </c>
      <c r="C154" s="3" t="s">
        <v>815</v>
      </c>
      <c r="E154" s="3" t="s">
        <v>816</v>
      </c>
      <c r="F154" s="3" t="s">
        <v>22</v>
      </c>
      <c r="I154" s="11" t="str">
        <f t="shared" si="4"/>
        <v>Sonoma Ho</v>
      </c>
      <c r="J154" s="3" t="s">
        <v>817</v>
      </c>
    </row>
    <row r="155" spans="1:10" s="3" customFormat="1" ht="76.5">
      <c r="A155" s="3" t="s">
        <v>818</v>
      </c>
      <c r="B155" s="3" t="s">
        <v>819</v>
      </c>
      <c r="C155" s="3" t="s">
        <v>141</v>
      </c>
      <c r="E155" s="3" t="s">
        <v>820</v>
      </c>
      <c r="F155" s="3" t="s">
        <v>110</v>
      </c>
      <c r="H155" s="3" t="s">
        <v>821</v>
      </c>
      <c r="I155" s="11" t="str">
        <f t="shared" si="4"/>
        <v>Staggs Le</v>
      </c>
      <c r="J155" s="3" t="s">
        <v>138</v>
      </c>
    </row>
    <row r="156" spans="1:10" s="3" customFormat="1" ht="51">
      <c r="A156" s="3" t="s">
        <v>822</v>
      </c>
      <c r="B156" s="3" t="s">
        <v>823</v>
      </c>
      <c r="C156" s="3" t="s">
        <v>147</v>
      </c>
      <c r="E156" s="3" t="s">
        <v>824</v>
      </c>
      <c r="F156" s="3" t="s">
        <v>825</v>
      </c>
      <c r="H156" s="3" t="s">
        <v>826</v>
      </c>
      <c r="I156" s="11" t="str">
        <f t="shared" si="4"/>
        <v xml:space="preserve">Stanford </v>
      </c>
    </row>
    <row r="157" spans="1:10" s="3" customFormat="1" ht="51">
      <c r="A157" s="3" t="s">
        <v>827</v>
      </c>
      <c r="B157" s="3" t="s">
        <v>828</v>
      </c>
      <c r="C157" s="3" t="s">
        <v>147</v>
      </c>
      <c r="E157" s="3" t="s">
        <v>829</v>
      </c>
      <c r="F157" s="3" t="s">
        <v>110</v>
      </c>
      <c r="H157" s="3" t="s">
        <v>830</v>
      </c>
      <c r="I157" s="11" t="str">
        <f t="shared" si="4"/>
        <v xml:space="preserve">Stanford </v>
      </c>
    </row>
    <row r="158" spans="1:10" s="3" customFormat="1" ht="89.25">
      <c r="A158" s="3" t="s">
        <v>831</v>
      </c>
      <c r="B158" s="3" t="s">
        <v>832</v>
      </c>
      <c r="C158" s="3" t="s">
        <v>147</v>
      </c>
      <c r="E158" s="3" t="s">
        <v>833</v>
      </c>
      <c r="F158" s="3" t="s">
        <v>194</v>
      </c>
      <c r="H158" s="3" t="s">
        <v>834</v>
      </c>
      <c r="I158" s="11" t="str">
        <f t="shared" si="4"/>
        <v xml:space="preserve">Stanford </v>
      </c>
    </row>
    <row r="159" spans="1:10" s="3" customFormat="1" ht="114.75">
      <c r="A159" s="3" t="s">
        <v>835</v>
      </c>
      <c r="B159" s="3" t="s">
        <v>836</v>
      </c>
      <c r="C159" s="5">
        <v>7</v>
      </c>
      <c r="E159" s="3" t="s">
        <v>837</v>
      </c>
      <c r="F159" s="3" t="s">
        <v>161</v>
      </c>
      <c r="G159" s="3" t="s">
        <v>49</v>
      </c>
      <c r="H159" s="3" t="s">
        <v>838</v>
      </c>
      <c r="I159" s="11" t="str">
        <f t="shared" si="4"/>
        <v xml:space="preserve">Strybing </v>
      </c>
    </row>
    <row r="160" spans="1:10" s="3" customFormat="1" ht="38.25">
      <c r="A160" s="3" t="s">
        <v>839</v>
      </c>
      <c r="B160" s="3" t="s">
        <v>840</v>
      </c>
      <c r="C160" s="3" t="s">
        <v>147</v>
      </c>
      <c r="E160" s="3" t="s">
        <v>841</v>
      </c>
      <c r="F160" s="3" t="s">
        <v>110</v>
      </c>
      <c r="H160" s="3" t="s">
        <v>842</v>
      </c>
      <c r="I160" s="11" t="str">
        <f t="shared" si="4"/>
        <v>Sunnyvale</v>
      </c>
    </row>
    <row r="161" spans="1:10" s="3" customFormat="1" ht="76.5">
      <c r="A161" s="3" t="s">
        <v>843</v>
      </c>
      <c r="B161" s="3" t="s">
        <v>844</v>
      </c>
      <c r="C161" s="3" t="s">
        <v>14</v>
      </c>
      <c r="F161" s="3" t="s">
        <v>126</v>
      </c>
      <c r="H161" s="3" t="s">
        <v>845</v>
      </c>
      <c r="I161" s="11" t="str">
        <f t="shared" si="4"/>
        <v>Sunset Ma</v>
      </c>
    </row>
    <row r="162" spans="1:10" s="3" customFormat="1" ht="102">
      <c r="A162" s="3" t="s">
        <v>846</v>
      </c>
      <c r="B162" s="3" t="s">
        <v>847</v>
      </c>
      <c r="C162" s="3" t="s">
        <v>848</v>
      </c>
      <c r="F162" s="3" t="s">
        <v>849</v>
      </c>
      <c r="G162" s="3" t="s">
        <v>111</v>
      </c>
      <c r="H162" s="3" t="s">
        <v>850</v>
      </c>
      <c r="I162" s="11" t="str">
        <f t="shared" si="4"/>
        <v xml:space="preserve">The Ruth </v>
      </c>
    </row>
    <row r="163" spans="1:10" s="12" customFormat="1" ht="63.75">
      <c r="A163" s="3" t="s">
        <v>851</v>
      </c>
      <c r="B163" s="3" t="s">
        <v>852</v>
      </c>
      <c r="C163" s="3" t="s">
        <v>14</v>
      </c>
      <c r="D163" s="3" t="s">
        <v>853</v>
      </c>
      <c r="E163" s="3" t="s">
        <v>854</v>
      </c>
      <c r="F163" s="3" t="s">
        <v>855</v>
      </c>
      <c r="G163" s="3" t="s">
        <v>856</v>
      </c>
      <c r="H163" s="3" t="s">
        <v>628</v>
      </c>
      <c r="I163" s="11" t="str">
        <f t="shared" si="4"/>
        <v xml:space="preserve">The Wave </v>
      </c>
      <c r="J163" s="3" t="s">
        <v>857</v>
      </c>
    </row>
    <row r="164" spans="1:10" s="3" customFormat="1" ht="51">
      <c r="A164" s="3" t="s">
        <v>858</v>
      </c>
      <c r="B164" s="3" t="s">
        <v>859</v>
      </c>
      <c r="C164" s="5">
        <v>10</v>
      </c>
      <c r="E164" s="3" t="s">
        <v>860</v>
      </c>
      <c r="F164" s="3" t="s">
        <v>34</v>
      </c>
      <c r="H164" s="3" t="s">
        <v>861</v>
      </c>
      <c r="I164" s="11" t="str">
        <f t="shared" ref="I164:I172" si="5">HYPERLINK(H164,LEFT(A164,9))</f>
        <v>Tor House</v>
      </c>
      <c r="J164" s="3" t="s">
        <v>862</v>
      </c>
    </row>
    <row r="165" spans="1:10" s="3" customFormat="1" ht="38.25">
      <c r="A165" s="3" t="s">
        <v>863</v>
      </c>
      <c r="B165" s="3" t="s">
        <v>864</v>
      </c>
      <c r="C165" s="3" t="s">
        <v>141</v>
      </c>
      <c r="E165" s="3" t="s">
        <v>865</v>
      </c>
      <c r="F165" s="3" t="s">
        <v>110</v>
      </c>
      <c r="H165" s="3" t="s">
        <v>866</v>
      </c>
      <c r="I165" s="11" t="str">
        <f t="shared" si="5"/>
        <v>Trefethen</v>
      </c>
      <c r="J165" s="3" t="s">
        <v>138</v>
      </c>
    </row>
    <row r="166" spans="1:10" s="12" customFormat="1" ht="102">
      <c r="A166" s="3" t="s">
        <v>867</v>
      </c>
      <c r="B166" s="3" t="s">
        <v>868</v>
      </c>
      <c r="C166" s="3" t="s">
        <v>869</v>
      </c>
      <c r="D166" s="3" t="s">
        <v>870</v>
      </c>
      <c r="E166" s="3" t="s">
        <v>871</v>
      </c>
      <c r="F166" s="3" t="s">
        <v>872</v>
      </c>
      <c r="G166" s="3" t="s">
        <v>121</v>
      </c>
      <c r="H166" s="3" t="s">
        <v>873</v>
      </c>
      <c r="I166" s="11" t="str">
        <f t="shared" si="5"/>
        <v xml:space="preserve">UC Davis </v>
      </c>
      <c r="J166" s="3" t="s">
        <v>874</v>
      </c>
    </row>
    <row r="167" spans="1:10" s="3" customFormat="1" ht="127.5">
      <c r="A167" s="3" t="s">
        <v>875</v>
      </c>
      <c r="B167" s="3" t="s">
        <v>876</v>
      </c>
      <c r="C167" s="5">
        <v>10</v>
      </c>
      <c r="E167" s="3" t="s">
        <v>877</v>
      </c>
      <c r="F167" s="3" t="s">
        <v>878</v>
      </c>
      <c r="H167" s="3" t="s">
        <v>879</v>
      </c>
      <c r="I167" s="11" t="str">
        <f t="shared" si="5"/>
        <v>UCB Botan</v>
      </c>
    </row>
    <row r="168" spans="1:10" s="3" customFormat="1" ht="127.5">
      <c r="A168" s="3" t="s">
        <v>880</v>
      </c>
      <c r="B168" s="3" t="s">
        <v>881</v>
      </c>
      <c r="C168" s="5">
        <v>5</v>
      </c>
      <c r="E168" s="3" t="s">
        <v>882</v>
      </c>
      <c r="F168" s="3" t="s">
        <v>883</v>
      </c>
      <c r="H168" s="3" t="s">
        <v>884</v>
      </c>
      <c r="I168" s="11" t="str">
        <f t="shared" si="5"/>
        <v>Universit</v>
      </c>
    </row>
    <row r="169" spans="1:10" s="3" customFormat="1" ht="38.25">
      <c r="A169" s="3" t="s">
        <v>885</v>
      </c>
      <c r="B169" s="3" t="s">
        <v>886</v>
      </c>
      <c r="C169" s="3" t="s">
        <v>14</v>
      </c>
      <c r="D169" s="3" t="s">
        <v>887</v>
      </c>
      <c r="E169" s="3" t="s">
        <v>888</v>
      </c>
      <c r="F169" s="3" t="s">
        <v>110</v>
      </c>
      <c r="G169" s="3" t="s">
        <v>636</v>
      </c>
      <c r="H169" s="3" t="s">
        <v>889</v>
      </c>
      <c r="I169" s="11" t="str">
        <f t="shared" si="5"/>
        <v>Wente Vin</v>
      </c>
      <c r="J169" s="12" t="s">
        <v>138</v>
      </c>
    </row>
    <row r="170" spans="1:10" s="3" customFormat="1" ht="76.5">
      <c r="A170" s="3" t="s">
        <v>890</v>
      </c>
      <c r="B170" s="3" t="s">
        <v>891</v>
      </c>
      <c r="C170" s="3" t="s">
        <v>147</v>
      </c>
      <c r="E170" s="3" t="s">
        <v>892</v>
      </c>
      <c r="F170" s="3" t="s">
        <v>556</v>
      </c>
      <c r="H170" s="3" t="s">
        <v>893</v>
      </c>
      <c r="I170" s="11" t="str">
        <f t="shared" si="5"/>
        <v>William J</v>
      </c>
    </row>
    <row r="171" spans="1:10" s="3" customFormat="1" ht="51">
      <c r="A171" s="3" t="s">
        <v>894</v>
      </c>
      <c r="B171" s="3" t="s">
        <v>895</v>
      </c>
      <c r="C171" s="3" t="s">
        <v>14</v>
      </c>
      <c r="E171" s="3" t="s">
        <v>896</v>
      </c>
      <c r="F171" s="3" t="s">
        <v>131</v>
      </c>
      <c r="H171" s="3" t="s">
        <v>897</v>
      </c>
      <c r="I171" s="11" t="str">
        <f t="shared" si="5"/>
        <v xml:space="preserve">Woodside </v>
      </c>
    </row>
    <row r="172" spans="1:10" s="3" customFormat="1" ht="76.5">
      <c r="A172" s="3" t="s">
        <v>898</v>
      </c>
      <c r="B172" s="3" t="s">
        <v>899</v>
      </c>
      <c r="C172" s="3" t="s">
        <v>147</v>
      </c>
      <c r="E172" s="3" t="s">
        <v>900</v>
      </c>
      <c r="F172" s="3" t="s">
        <v>110</v>
      </c>
      <c r="H172" s="3" t="s">
        <v>901</v>
      </c>
      <c r="I172" s="11" t="str">
        <f t="shared" si="5"/>
        <v>Yerba Bue</v>
      </c>
      <c r="J172" s="3" t="s">
        <v>902</v>
      </c>
    </row>
  </sheetData>
  <sheetProtection selectLockedCells="1" selectUnlockedCells="1"/>
  <mergeCells count="2">
    <mergeCell ref="A1:J1"/>
    <mergeCell ref="A3:J3"/>
  </mergeCells>
  <hyperlinks>
    <hyperlink ref="J46" r:id="rId1"/>
    <hyperlink ref="J95" r:id="rId2"/>
    <hyperlink ref="J120" r:id="rId3"/>
    <hyperlink ref="J137" r:id="rId4"/>
    <hyperlink ref="J144" r:id="rId5"/>
  </hyperlinks>
  <printOptions gridLines="1"/>
  <pageMargins left="0.20972222222222223" right="0.20972222222222223" top="1.0263888888888888" bottom="1.0263888888888888" header="0.78749999999999998" footer="0.78749999999999998"/>
  <pageSetup scale="84" firstPageNumber="0" orientation="landscape" horizontalDpi="300" verticalDpi="300" r:id="rId6"/>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Plant Nurseries</vt:lpstr>
      <vt:lpstr>Gardens</vt:lpstr>
      <vt:lpstr>Gardens!Print_Titles</vt:lpstr>
      <vt:lpstr>'Plant Nurseries'!Print_Titles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dc:creator>
  <cp:lastModifiedBy>Lynn</cp:lastModifiedBy>
  <cp:lastPrinted>2012-12-03T06:00:09Z</cp:lastPrinted>
  <dcterms:created xsi:type="dcterms:W3CDTF">2012-12-03T05:56:52Z</dcterms:created>
  <dcterms:modified xsi:type="dcterms:W3CDTF">2012-12-03T06:26:55Z</dcterms:modified>
</cp:coreProperties>
</file>